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20" activeTab="0"/>
  </bookViews>
  <sheets>
    <sheet name="1 week worksheet" sheetId="1" r:id="rId1"/>
    <sheet name="2 week worksheet" sheetId="2" r:id="rId2"/>
  </sheets>
  <definedNames>
    <definedName name="_xlnm.Print_Area" localSheetId="0">'1 week worksheet'!$A$1:$J$59</definedName>
    <definedName name="_xlnm.Print_Area" localSheetId="1">'2 week worksheet'!$A$1:$J$103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0"/>
          </rPr>
          <t xml:space="preserve">
Enter beg date of trip
mm/dd/yy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B10" authorId="0">
      <text>
        <r>
          <rPr>
            <b/>
            <sz val="8"/>
            <rFont val="Tahoma"/>
            <family val="2"/>
          </rPr>
          <t>Author:</t>
        </r>
        <r>
          <rPr>
            <sz val="8"/>
            <rFont val="Tahoma"/>
            <family val="0"/>
          </rPr>
          <t xml:space="preserve">
Enter beg date of trip
mm/dd/yy</t>
        </r>
      </text>
    </comment>
  </commentList>
</comments>
</file>

<file path=xl/sharedStrings.xml><?xml version="1.0" encoding="utf-8"?>
<sst xmlns="http://schemas.openxmlformats.org/spreadsheetml/2006/main" count="175" uniqueCount="61">
  <si>
    <t>Air Fare</t>
  </si>
  <si>
    <t>Hotel</t>
  </si>
  <si>
    <t>Registration</t>
  </si>
  <si>
    <t>Parking</t>
  </si>
  <si>
    <t>(City &amp; State)</t>
  </si>
  <si>
    <t>TOTALS</t>
  </si>
  <si>
    <t>Travel Expense Worksheet</t>
  </si>
  <si>
    <t>Expenditure Worksheet</t>
  </si>
  <si>
    <t>Taxi / Car Rental / Limo</t>
  </si>
  <si>
    <t>Traveler's Breakfast</t>
  </si>
  <si>
    <t>Traveler's Lunch</t>
  </si>
  <si>
    <t>Traveler's Dinner</t>
  </si>
  <si>
    <t>TOTAL</t>
  </si>
  <si>
    <t>(Name of Organization)</t>
  </si>
  <si>
    <t>Depart / Return</t>
  </si>
  <si>
    <t>(From - To Dates)</t>
  </si>
  <si>
    <t>Name</t>
  </si>
  <si>
    <t>Trip To</t>
  </si>
  <si>
    <t>Purpose of Trip</t>
  </si>
  <si>
    <t>Travel Report No</t>
  </si>
  <si>
    <t>Location</t>
  </si>
  <si>
    <t>(for reference only)</t>
  </si>
  <si>
    <t>Total P-card Transactions</t>
  </si>
  <si>
    <t>Registration Fee</t>
  </si>
  <si>
    <t>Hotel Deposit</t>
  </si>
  <si>
    <t>Cash</t>
  </si>
  <si>
    <t>Super Saver</t>
  </si>
  <si>
    <t>. . . . . . . . . . . .</t>
  </si>
  <si>
    <t>Due to Traveler</t>
  </si>
  <si>
    <t>Due to University</t>
  </si>
  <si>
    <t>(Please attach check)</t>
  </si>
  <si>
    <t>BALANCE</t>
  </si>
  <si>
    <r>
      <t xml:space="preserve">This is a travel expense worksheet.  It is intended to be a tool to assist travelers and/or business administrators when preparing and calculating expense reports.  </t>
    </r>
    <r>
      <rPr>
        <b/>
        <u val="single"/>
        <sz val="10"/>
        <rFont val="Arial"/>
        <family val="2"/>
      </rPr>
      <t xml:space="preserve">IT IS NOT A SUBSTITUTE FOR A TRAVEL AUTHORIZATION FORM.  </t>
    </r>
    <r>
      <rPr>
        <sz val="10"/>
        <rFont val="Arial"/>
        <family val="0"/>
      </rPr>
      <t xml:space="preserve">
You may submit a printed copy of this expense worksheet with your travel report; however, it is optional.</t>
    </r>
  </si>
  <si>
    <t>Date</t>
  </si>
  <si>
    <t>Amount</t>
  </si>
  <si>
    <t>Description</t>
  </si>
  <si>
    <t>Comments</t>
  </si>
  <si>
    <t>mm/dd/yy</t>
  </si>
  <si>
    <t>Vanderbilt Expenses  for:</t>
  </si>
  <si>
    <r>
      <t xml:space="preserve">Other </t>
    </r>
    <r>
      <rPr>
        <b/>
        <vertAlign val="superscript"/>
        <sz val="10"/>
        <rFont val="Arial Narrow"/>
        <family val="2"/>
      </rPr>
      <t>2</t>
    </r>
    <r>
      <rPr>
        <b/>
        <sz val="10"/>
        <rFont val="Arial Narrow"/>
        <family val="2"/>
      </rPr>
      <t xml:space="preserve"> </t>
    </r>
    <r>
      <rPr>
        <sz val="10"/>
        <rFont val="Arial Narrow"/>
        <family val="2"/>
      </rPr>
      <t>(complete list below)</t>
    </r>
  </si>
  <si>
    <t>Please note - cells shaded in gray contain formulas for automatic calculations.</t>
  </si>
  <si>
    <r>
      <t>Other Expenses</t>
    </r>
    <r>
      <rPr>
        <b/>
        <sz val="12"/>
        <rFont val="Garamond"/>
        <family val="1"/>
      </rPr>
      <t xml:space="preserve">
</t>
    </r>
    <r>
      <rPr>
        <i/>
        <sz val="10"/>
        <rFont val="Arial"/>
        <family val="2"/>
      </rPr>
      <t>insert additional lines if needed</t>
    </r>
  </si>
  <si>
    <t>TOTAL for Other:</t>
  </si>
  <si>
    <t xml:space="preserve">. . . . . . . . . . . </t>
  </si>
  <si>
    <t>Travel Expense Worksheet - Page 2</t>
  </si>
  <si>
    <r>
      <t xml:space="preserve">Total Page 2 </t>
    </r>
    <r>
      <rPr>
        <i/>
        <sz val="10"/>
        <rFont val="Arial"/>
        <family val="2"/>
      </rPr>
      <t>(if travel exceeds seven days)</t>
    </r>
  </si>
  <si>
    <t>GRAND TOTAL</t>
  </si>
  <si>
    <t>Mileage rate entered on page 1 of worksheet:</t>
  </si>
  <si>
    <r>
      <t xml:space="preserve">3 </t>
    </r>
    <r>
      <rPr>
        <sz val="10"/>
        <rFont val="Arial Narrow"/>
        <family val="2"/>
      </rPr>
      <t>Transfer these amounts to the Travel Report page of the Travel Auhtorization Form (60-002-523)</t>
    </r>
  </si>
  <si>
    <t>Less Cash Advance and Prepayments to Traveler</t>
  </si>
  <si>
    <t>List your Individual ID number if you received an advance or prepayment:</t>
  </si>
  <si>
    <t>Less Prepayments to Vendor</t>
  </si>
  <si>
    <r>
      <t xml:space="preserve">Enter Date </t>
    </r>
    <r>
      <rPr>
        <b/>
        <i/>
        <sz val="10"/>
        <rFont val="Arial"/>
        <family val="2"/>
      </rPr>
      <t>mm/dd/yy</t>
    </r>
  </si>
  <si>
    <r>
      <t>2</t>
    </r>
    <r>
      <rPr>
        <sz val="10"/>
        <rFont val="Arial Narrow"/>
        <family val="2"/>
      </rPr>
      <t xml:space="preserve"> Use this line to record any other expenses; use the section below to list these items including explanation of the nature of expenses.</t>
    </r>
  </si>
  <si>
    <t>If your trip was longer than 7 days use the worksheet on the 2 week worksheet tab.</t>
  </si>
  <si>
    <t xml:space="preserve">Mileage:    # of miles </t>
  </si>
  <si>
    <t xml:space="preserve">Mileage:    $ amount </t>
  </si>
  <si>
    <r>
      <t>1</t>
    </r>
    <r>
      <rPr>
        <b/>
        <sz val="11"/>
        <rFont val="Arial Narrow"/>
        <family val="2"/>
      </rPr>
      <t xml:space="preserve"> Go to  http://www.vanderbilt.edu/procurement/travel/default.shtml to obtain the correct mileage reimbursement rate.</t>
    </r>
  </si>
  <si>
    <t>Mileage:    # of miles</t>
  </si>
  <si>
    <t>Mileage:    $ amount</t>
  </si>
  <si>
    <r>
      <t xml:space="preserve">Enter current mileage reimbursement rate here for automatic calculation of mileage $ amount: </t>
    </r>
    <r>
      <rPr>
        <b/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</si>
</sst>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;@"/>
    <numFmt numFmtId="167" formatCode="mm/dd/yy;@"/>
    <numFmt numFmtId="168" formatCode="_(&quot;$&quot;* #,##0.000_);_(&quot;$&quot;* \(#,##0.000\);_(&quot;$&quot;* &quot;-&quot;??_);_(@_)"/>
    <numFmt numFmtId="169" formatCode="_(* #,##0.000_);_(* \(#,##0.000\);_(* &quot;-&quot;???_);_(@_)"/>
    <numFmt numFmtId="170" formatCode="#,##0.00;[Red]#,##0.00"/>
    <numFmt numFmtId="171" formatCode="dddd"/>
    <numFmt numFmtId="172" formatCode="_(&quot;$&quot;* #,##0.000_);_(&quot;$&quot;* \(#,##0.000\);_(&quot;$&quot;* &quot;-&quot;???_);_(@_)"/>
  </numFmts>
  <fonts count="67">
    <font>
      <sz val="10"/>
      <name val="Arial"/>
      <family val="0"/>
    </font>
    <font>
      <b/>
      <sz val="10"/>
      <name val="Arial"/>
      <family val="2"/>
    </font>
    <font>
      <b/>
      <sz val="14"/>
      <name val="Garamond"/>
      <family val="1"/>
    </font>
    <font>
      <b/>
      <sz val="8"/>
      <name val="Arial"/>
      <family val="2"/>
    </font>
    <font>
      <sz val="8"/>
      <name val="Arial"/>
      <family val="0"/>
    </font>
    <font>
      <b/>
      <sz val="22"/>
      <name val="ITC Bookman Demi"/>
      <family val="1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2"/>
      <name val="Arial"/>
      <family val="2"/>
    </font>
    <font>
      <b/>
      <sz val="12"/>
      <name val="Garamond"/>
      <family val="1"/>
    </font>
    <font>
      <i/>
      <sz val="10"/>
      <name val="Arial"/>
      <family val="2"/>
    </font>
    <font>
      <sz val="8"/>
      <name val="Arial Narrow"/>
      <family val="2"/>
    </font>
    <font>
      <i/>
      <sz val="10"/>
      <name val="Arial Narrow"/>
      <family val="2"/>
    </font>
    <font>
      <sz val="11"/>
      <name val="Arial Narrow"/>
      <family val="2"/>
    </font>
    <font>
      <b/>
      <i/>
      <sz val="10"/>
      <name val="Arial"/>
      <family val="2"/>
    </font>
    <font>
      <sz val="8"/>
      <name val="Tahoma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 Narrow"/>
      <family val="2"/>
    </font>
    <font>
      <b/>
      <sz val="11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8" fontId="0" fillId="0" borderId="10" xfId="0" applyNumberFormat="1" applyFont="1" applyBorder="1" applyAlignment="1" applyProtection="1">
      <alignment/>
      <protection locked="0"/>
    </xf>
    <xf numFmtId="8" fontId="0" fillId="0" borderId="11" xfId="0" applyNumberFormat="1" applyFont="1" applyBorder="1" applyAlignment="1" applyProtection="1">
      <alignment/>
      <protection locked="0"/>
    </xf>
    <xf numFmtId="8" fontId="0" fillId="0" borderId="12" xfId="0" applyNumberFormat="1" applyFont="1" applyBorder="1" applyAlignment="1" applyProtection="1">
      <alignment/>
      <protection locked="0"/>
    </xf>
    <xf numFmtId="8" fontId="0" fillId="0" borderId="13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67" fontId="4" fillId="0" borderId="10" xfId="0" applyNumberFormat="1" applyFont="1" applyBorder="1" applyAlignment="1" applyProtection="1">
      <alignment horizontal="center"/>
      <protection locked="0"/>
    </xf>
    <xf numFmtId="40" fontId="4" fillId="0" borderId="10" xfId="44" applyNumberFormat="1" applyFont="1" applyBorder="1" applyAlignment="1" applyProtection="1">
      <alignment/>
      <protection locked="0"/>
    </xf>
    <xf numFmtId="167" fontId="4" fillId="0" borderId="14" xfId="0" applyNumberFormat="1" applyFont="1" applyBorder="1" applyAlignment="1" applyProtection="1">
      <alignment horizontal="center"/>
      <protection locked="0"/>
    </xf>
    <xf numFmtId="40" fontId="4" fillId="0" borderId="14" xfId="44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8" fillId="0" borderId="0" xfId="0" applyFont="1" applyAlignment="1" applyProtection="1">
      <alignment horizontal="right" vertical="top"/>
      <protection/>
    </xf>
    <xf numFmtId="0" fontId="10" fillId="0" borderId="0" xfId="0" applyFont="1" applyFill="1" applyAlignment="1" applyProtection="1">
      <alignment horizontal="right"/>
      <protection/>
    </xf>
    <xf numFmtId="171" fontId="6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/>
      <protection/>
    </xf>
    <xf numFmtId="167" fontId="1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8" fontId="0" fillId="34" borderId="10" xfId="0" applyNumberFormat="1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35" borderId="10" xfId="0" applyFont="1" applyFill="1" applyBorder="1" applyAlignment="1" applyProtection="1">
      <alignment/>
      <protection/>
    </xf>
    <xf numFmtId="8" fontId="0" fillId="34" borderId="14" xfId="0" applyNumberFormat="1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8" fontId="1" fillId="34" borderId="11" xfId="0" applyNumberFormat="1" applyFont="1" applyFill="1" applyBorder="1" applyAlignment="1" applyProtection="1">
      <alignment/>
      <protection/>
    </xf>
    <xf numFmtId="8" fontId="1" fillId="34" borderId="18" xfId="0" applyNumberFormat="1" applyFont="1" applyFill="1" applyBorder="1" applyAlignment="1" applyProtection="1">
      <alignment/>
      <protection/>
    </xf>
    <xf numFmtId="44" fontId="1" fillId="34" borderId="19" xfId="44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8" fontId="1" fillId="0" borderId="20" xfId="0" applyNumberFormat="1" applyFont="1" applyFill="1" applyBorder="1" applyAlignment="1" applyProtection="1">
      <alignment/>
      <protection/>
    </xf>
    <xf numFmtId="44" fontId="1" fillId="0" borderId="0" xfId="44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8" fontId="1" fillId="0" borderId="0" xfId="0" applyNumberFormat="1" applyFont="1" applyFill="1" applyBorder="1" applyAlignment="1" applyProtection="1">
      <alignment/>
      <protection/>
    </xf>
    <xf numFmtId="8" fontId="1" fillId="0" borderId="0" xfId="0" applyNumberFormat="1" applyFont="1" applyFill="1" applyBorder="1" applyAlignment="1" applyProtection="1">
      <alignment horizontal="right" inden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 horizontal="right" indent="1"/>
      <protection/>
    </xf>
    <xf numFmtId="0" fontId="4" fillId="0" borderId="0" xfId="0" applyFon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4" fontId="1" fillId="0" borderId="0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44" fontId="1" fillId="34" borderId="23" xfId="44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indent="1"/>
      <protection/>
    </xf>
    <xf numFmtId="0" fontId="1" fillId="0" borderId="0" xfId="0" applyFont="1" applyBorder="1" applyAlignment="1" applyProtection="1">
      <alignment horizontal="left" indent="4"/>
      <protection/>
    </xf>
    <xf numFmtId="0" fontId="8" fillId="0" borderId="0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right" vertical="top" indent="1"/>
      <protection/>
    </xf>
    <xf numFmtId="0" fontId="0" fillId="0" borderId="0" xfId="0" applyAlignment="1" applyProtection="1">
      <alignment vertical="top"/>
      <protection/>
    </xf>
    <xf numFmtId="44" fontId="0" fillId="34" borderId="10" xfId="44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0" fontId="21" fillId="0" borderId="0" xfId="0" applyFont="1" applyAlignment="1" applyProtection="1">
      <alignment horizontal="left" indent="1"/>
      <protection/>
    </xf>
    <xf numFmtId="167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8" fontId="0" fillId="35" borderId="11" xfId="0" applyNumberFormat="1" applyFont="1" applyFill="1" applyBorder="1" applyAlignment="1" applyProtection="1">
      <alignment/>
      <protection locked="0"/>
    </xf>
    <xf numFmtId="44" fontId="0" fillId="34" borderId="19" xfId="44" applyFont="1" applyFill="1" applyBorder="1" applyAlignment="1" applyProtection="1">
      <alignment/>
      <protection/>
    </xf>
    <xf numFmtId="44" fontId="0" fillId="0" borderId="23" xfId="44" applyNumberFormat="1" applyFont="1" applyBorder="1" applyAlignment="1" applyProtection="1">
      <alignment/>
      <protection locked="0"/>
    </xf>
    <xf numFmtId="44" fontId="0" fillId="0" borderId="23" xfId="44" applyFont="1" applyBorder="1" applyAlignment="1" applyProtection="1">
      <alignment/>
      <protection locked="0"/>
    </xf>
    <xf numFmtId="44" fontId="0" fillId="0" borderId="0" xfId="44" applyFont="1" applyAlignment="1" applyProtection="1">
      <alignment/>
      <protection/>
    </xf>
    <xf numFmtId="44" fontId="0" fillId="34" borderId="23" xfId="44" applyFont="1" applyFill="1" applyBorder="1" applyAlignment="1" applyProtection="1">
      <alignment/>
      <protection/>
    </xf>
    <xf numFmtId="44" fontId="0" fillId="34" borderId="18" xfId="44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8" fontId="0" fillId="34" borderId="13" xfId="0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9" fillId="0" borderId="0" xfId="0" applyFont="1" applyFill="1" applyAlignment="1" applyProtection="1">
      <alignment/>
      <protection/>
    </xf>
    <xf numFmtId="0" fontId="1" fillId="10" borderId="17" xfId="0" applyFont="1" applyFill="1" applyBorder="1" applyAlignment="1" applyProtection="1">
      <alignment horizontal="left" indent="1"/>
      <protection/>
    </xf>
    <xf numFmtId="168" fontId="1" fillId="10" borderId="24" xfId="44" applyNumberFormat="1" applyFont="1" applyFill="1" applyBorder="1" applyAlignment="1" applyProtection="1">
      <alignment/>
      <protection locked="0"/>
    </xf>
    <xf numFmtId="0" fontId="26" fillId="10" borderId="0" xfId="0" applyFont="1" applyFill="1" applyAlignment="1" applyProtection="1">
      <alignment/>
      <protection/>
    </xf>
    <xf numFmtId="0" fontId="28" fillId="10" borderId="0" xfId="0" applyFont="1" applyFill="1" applyAlignment="1" applyProtection="1">
      <alignment/>
      <protection/>
    </xf>
    <xf numFmtId="168" fontId="0" fillId="10" borderId="25" xfId="44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right" indent="1"/>
      <protection/>
    </xf>
    <xf numFmtId="0" fontId="0" fillId="10" borderId="18" xfId="0" applyFill="1" applyBorder="1" applyAlignment="1" applyProtection="1">
      <alignment/>
      <protection/>
    </xf>
    <xf numFmtId="0" fontId="66" fillId="0" borderId="0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29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0" fillId="0" borderId="32" xfId="0" applyBorder="1" applyAlignment="1" applyProtection="1">
      <alignment horizontal="center" vertical="center" wrapText="1"/>
      <protection/>
    </xf>
    <xf numFmtId="0" fontId="0" fillId="0" borderId="33" xfId="0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1" xfId="0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/>
    </xf>
    <xf numFmtId="0" fontId="2" fillId="35" borderId="10" xfId="0" applyFont="1" applyFill="1" applyBorder="1" applyAlignment="1" applyProtection="1">
      <alignment horizontal="center" wrapText="1"/>
      <protection/>
    </xf>
    <xf numFmtId="0" fontId="6" fillId="35" borderId="10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/>
      <protection locked="0"/>
    </xf>
    <xf numFmtId="1" fontId="17" fillId="0" borderId="23" xfId="0" applyNumberFormat="1" applyFont="1" applyBorder="1" applyAlignment="1" applyProtection="1">
      <alignment/>
      <protection locked="0"/>
    </xf>
    <xf numFmtId="0" fontId="22" fillId="0" borderId="23" xfId="0" applyFont="1" applyBorder="1" applyAlignment="1" applyProtection="1">
      <alignment/>
      <protection locked="0"/>
    </xf>
    <xf numFmtId="0" fontId="12" fillId="0" borderId="23" xfId="0" applyFont="1" applyBorder="1" applyAlignment="1" applyProtection="1">
      <alignment/>
      <protection locked="0"/>
    </xf>
    <xf numFmtId="0" fontId="22" fillId="0" borderId="23" xfId="0" applyFont="1" applyFill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/>
    </xf>
    <xf numFmtId="1" fontId="17" fillId="0" borderId="23" xfId="0" applyNumberFormat="1" applyFont="1" applyBorder="1" applyAlignment="1" applyProtection="1">
      <alignment/>
      <protection/>
    </xf>
    <xf numFmtId="0" fontId="22" fillId="0" borderId="23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22"/>
      </font>
      <fill>
        <patternFill>
          <bgColor indexed="22"/>
        </patternFill>
      </fill>
    </dxf>
    <dxf>
      <font>
        <color indexed="22"/>
      </font>
    </dxf>
    <dxf>
      <font>
        <b/>
        <i val="0"/>
        <color indexed="22"/>
      </font>
      <fill>
        <patternFill>
          <bgColor indexed="22"/>
        </patternFill>
      </fill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48</xdr:row>
      <xdr:rowOff>19050</xdr:rowOff>
    </xdr:from>
    <xdr:to>
      <xdr:col>6</xdr:col>
      <xdr:colOff>371475</xdr:colOff>
      <xdr:row>51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72125" y="9515475"/>
          <a:ext cx="219075" cy="523875"/>
        </a:xfrm>
        <a:prstGeom prst="leftBrace">
          <a:avLst>
            <a:gd name="adj" fmla="val -2959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50</xdr:row>
      <xdr:rowOff>19050</xdr:rowOff>
    </xdr:from>
    <xdr:to>
      <xdr:col>6</xdr:col>
      <xdr:colOff>371475</xdr:colOff>
      <xdr:row>53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572125" y="9725025"/>
          <a:ext cx="219075" cy="523875"/>
        </a:xfrm>
        <a:prstGeom prst="leftBrace">
          <a:avLst>
            <a:gd name="adj" fmla="val -2959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showGridLines="0" showZeros="0" tabSelected="1" zoomScale="85" zoomScaleNormal="85" zoomScaleSheetLayoutView="85" zoomScalePageLayoutView="0" workbookViewId="0" topLeftCell="A1">
      <selection activeCell="B21" sqref="B21"/>
    </sheetView>
  </sheetViews>
  <sheetFormatPr defaultColWidth="9.140625" defaultRowHeight="12.75"/>
  <cols>
    <col min="1" max="1" width="21.8515625" style="10" customWidth="1"/>
    <col min="2" max="2" width="11.57421875" style="10" customWidth="1"/>
    <col min="3" max="4" width="11.8515625" style="10" customWidth="1"/>
    <col min="5" max="5" width="12.57421875" style="10" customWidth="1"/>
    <col min="6" max="6" width="11.57421875" style="10" customWidth="1"/>
    <col min="7" max="7" width="11.7109375" style="10" customWidth="1"/>
    <col min="8" max="8" width="12.00390625" style="10" customWidth="1"/>
    <col min="9" max="9" width="10.8515625" style="10" customWidth="1"/>
    <col min="10" max="10" width="2.7109375" style="10" customWidth="1"/>
    <col min="11" max="16384" width="9.140625" style="10" customWidth="1"/>
  </cols>
  <sheetData>
    <row r="1" spans="1:9" ht="30" customHeight="1">
      <c r="A1" s="117" t="s">
        <v>6</v>
      </c>
      <c r="B1" s="117"/>
      <c r="C1" s="117"/>
      <c r="D1" s="117"/>
      <c r="E1" s="117"/>
      <c r="F1" s="117"/>
      <c r="G1" s="117"/>
      <c r="H1" s="117"/>
      <c r="I1" s="117"/>
    </row>
    <row r="2" spans="1:9" ht="24" customHeight="1">
      <c r="A2" s="11" t="s">
        <v>16</v>
      </c>
      <c r="B2" s="118"/>
      <c r="C2" s="118"/>
      <c r="D2" s="118"/>
      <c r="E2" s="12"/>
      <c r="F2" s="11" t="s">
        <v>19</v>
      </c>
      <c r="G2" s="119"/>
      <c r="H2" s="119"/>
      <c r="I2" s="119"/>
    </row>
    <row r="3" spans="1:13" s="69" customFormat="1" ht="18" customHeight="1">
      <c r="A3" s="13"/>
      <c r="B3" s="14"/>
      <c r="C3" s="14"/>
      <c r="D3" s="14"/>
      <c r="E3" s="15"/>
      <c r="F3" s="16" t="s">
        <v>21</v>
      </c>
      <c r="G3" s="17"/>
      <c r="H3" s="17"/>
      <c r="I3" s="17"/>
      <c r="J3" s="18"/>
      <c r="K3" s="18"/>
      <c r="L3" s="18"/>
      <c r="M3" s="18"/>
    </row>
    <row r="4" spans="1:9" ht="24" customHeight="1">
      <c r="A4" s="11" t="s">
        <v>17</v>
      </c>
      <c r="B4" s="120"/>
      <c r="C4" s="120"/>
      <c r="D4" s="120"/>
      <c r="E4" s="12"/>
      <c r="F4" s="11" t="s">
        <v>20</v>
      </c>
      <c r="G4" s="121"/>
      <c r="H4" s="121"/>
      <c r="I4" s="121"/>
    </row>
    <row r="5" spans="1:13" s="69" customFormat="1" ht="18" customHeight="1">
      <c r="A5" s="19" t="s">
        <v>13</v>
      </c>
      <c r="B5" s="14"/>
      <c r="C5" s="14"/>
      <c r="D5" s="14"/>
      <c r="E5" s="15"/>
      <c r="F5" s="16" t="s">
        <v>4</v>
      </c>
      <c r="G5" s="17"/>
      <c r="H5" s="17"/>
      <c r="I5" s="17"/>
      <c r="J5" s="18"/>
      <c r="K5" s="18"/>
      <c r="L5" s="18"/>
      <c r="M5" s="18"/>
    </row>
    <row r="6" spans="1:9" ht="24" customHeight="1">
      <c r="A6" s="11" t="s">
        <v>14</v>
      </c>
      <c r="B6" s="121"/>
      <c r="C6" s="121"/>
      <c r="D6" s="121"/>
      <c r="E6" s="12"/>
      <c r="F6" s="20" t="s">
        <v>18</v>
      </c>
      <c r="G6" s="122"/>
      <c r="H6" s="122"/>
      <c r="I6" s="122"/>
    </row>
    <row r="7" spans="1:13" s="69" customFormat="1" ht="18" customHeight="1">
      <c r="A7" s="19" t="s">
        <v>15</v>
      </c>
      <c r="B7" s="14"/>
      <c r="C7" s="14"/>
      <c r="D7" s="14"/>
      <c r="E7" s="15"/>
      <c r="F7" s="16"/>
      <c r="G7" s="17"/>
      <c r="H7" s="17"/>
      <c r="I7" s="17"/>
      <c r="J7" s="18"/>
      <c r="K7" s="18"/>
      <c r="L7" s="18"/>
      <c r="M7" s="18"/>
    </row>
    <row r="8" spans="1:9" ht="18.75">
      <c r="A8" s="107" t="s">
        <v>7</v>
      </c>
      <c r="B8" s="108"/>
      <c r="C8" s="108"/>
      <c r="D8" s="108"/>
      <c r="E8" s="108"/>
      <c r="F8" s="108"/>
      <c r="G8" s="108"/>
      <c r="H8" s="108"/>
      <c r="I8" s="109"/>
    </row>
    <row r="9" spans="1:9" ht="18.75">
      <c r="A9" s="110" t="s">
        <v>38</v>
      </c>
      <c r="B9" s="21" t="str">
        <f>+B10</f>
        <v>Enter Date mm/dd/yy</v>
      </c>
      <c r="C9" s="21" t="e">
        <f aca="true" t="shared" si="0" ref="C9:H10">+B9+1</f>
        <v>#VALUE!</v>
      </c>
      <c r="D9" s="21" t="e">
        <f t="shared" si="0"/>
        <v>#VALUE!</v>
      </c>
      <c r="E9" s="21" t="e">
        <f t="shared" si="0"/>
        <v>#VALUE!</v>
      </c>
      <c r="F9" s="21" t="e">
        <f t="shared" si="0"/>
        <v>#VALUE!</v>
      </c>
      <c r="G9" s="21" t="e">
        <f t="shared" si="0"/>
        <v>#VALUE!</v>
      </c>
      <c r="H9" s="21" t="e">
        <f t="shared" si="0"/>
        <v>#VALUE!</v>
      </c>
      <c r="I9" s="22"/>
    </row>
    <row r="10" spans="1:9" ht="38.25">
      <c r="A10" s="111"/>
      <c r="B10" s="74" t="s">
        <v>52</v>
      </c>
      <c r="C10" s="23" t="e">
        <f t="shared" si="0"/>
        <v>#VALUE!</v>
      </c>
      <c r="D10" s="23" t="e">
        <f t="shared" si="0"/>
        <v>#VALUE!</v>
      </c>
      <c r="E10" s="23" t="e">
        <f t="shared" si="0"/>
        <v>#VALUE!</v>
      </c>
      <c r="F10" s="23" t="e">
        <f t="shared" si="0"/>
        <v>#VALUE!</v>
      </c>
      <c r="G10" s="23" t="e">
        <f t="shared" si="0"/>
        <v>#VALUE!</v>
      </c>
      <c r="H10" s="23" t="e">
        <f t="shared" si="0"/>
        <v>#VALUE!</v>
      </c>
      <c r="I10" s="112" t="s">
        <v>5</v>
      </c>
    </row>
    <row r="11" spans="1:9" ht="13.5" thickBot="1">
      <c r="A11" s="24" t="s">
        <v>55</v>
      </c>
      <c r="B11" s="5"/>
      <c r="C11" s="5"/>
      <c r="D11" s="5"/>
      <c r="E11" s="5"/>
      <c r="F11" s="5"/>
      <c r="G11" s="5"/>
      <c r="H11" s="5">
        <v>0</v>
      </c>
      <c r="I11" s="113"/>
    </row>
    <row r="12" spans="1:9" ht="15.75" thickBot="1" thickTop="1">
      <c r="A12" s="87" t="s">
        <v>60</v>
      </c>
      <c r="B12" s="93"/>
      <c r="C12" s="93"/>
      <c r="D12" s="93"/>
      <c r="E12" s="93"/>
      <c r="F12" s="93"/>
      <c r="G12" s="93"/>
      <c r="H12" s="93"/>
      <c r="I12" s="88">
        <v>0</v>
      </c>
    </row>
    <row r="13" spans="1:9" ht="13.5" thickTop="1">
      <c r="A13" s="25" t="s">
        <v>56</v>
      </c>
      <c r="B13" s="70">
        <f>+B11*$I$12</f>
        <v>0</v>
      </c>
      <c r="C13" s="70">
        <f aca="true" t="shared" si="1" ref="C13:H13">+C11*$I$12</f>
        <v>0</v>
      </c>
      <c r="D13" s="70">
        <f t="shared" si="1"/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 t="shared" si="1"/>
        <v>0</v>
      </c>
      <c r="I13" s="84">
        <f aca="true" t="shared" si="2" ref="I13:I22">SUM(B13:H13)</f>
        <v>0</v>
      </c>
    </row>
    <row r="14" spans="1:9" ht="12.75">
      <c r="A14" s="27" t="s">
        <v>0</v>
      </c>
      <c r="B14" s="3"/>
      <c r="C14" s="4"/>
      <c r="D14" s="4"/>
      <c r="E14" s="4"/>
      <c r="F14" s="4"/>
      <c r="G14" s="4"/>
      <c r="H14" s="4"/>
      <c r="I14" s="26">
        <f t="shared" si="2"/>
        <v>0</v>
      </c>
    </row>
    <row r="15" spans="1:9" ht="12.75">
      <c r="A15" s="27" t="s">
        <v>8</v>
      </c>
      <c r="B15" s="2"/>
      <c r="C15" s="1"/>
      <c r="D15" s="1"/>
      <c r="E15" s="1"/>
      <c r="F15" s="1"/>
      <c r="G15" s="1"/>
      <c r="H15" s="1"/>
      <c r="I15" s="26">
        <f t="shared" si="2"/>
        <v>0</v>
      </c>
    </row>
    <row r="16" spans="1:9" ht="12.75">
      <c r="A16" s="27" t="s">
        <v>1</v>
      </c>
      <c r="B16" s="2"/>
      <c r="C16" s="1"/>
      <c r="D16" s="1"/>
      <c r="E16" s="1"/>
      <c r="F16" s="1"/>
      <c r="G16" s="1"/>
      <c r="H16" s="1"/>
      <c r="I16" s="26">
        <f t="shared" si="2"/>
        <v>0</v>
      </c>
    </row>
    <row r="17" spans="1:9" ht="12.75">
      <c r="A17" s="27" t="s">
        <v>9</v>
      </c>
      <c r="B17" s="2"/>
      <c r="C17" s="1"/>
      <c r="D17" s="1"/>
      <c r="E17" s="1"/>
      <c r="F17" s="1"/>
      <c r="G17" s="1"/>
      <c r="H17" s="1"/>
      <c r="I17" s="26">
        <f t="shared" si="2"/>
        <v>0</v>
      </c>
    </row>
    <row r="18" spans="1:9" ht="12.75">
      <c r="A18" s="27" t="s">
        <v>10</v>
      </c>
      <c r="B18" s="2"/>
      <c r="C18" s="1"/>
      <c r="D18" s="1"/>
      <c r="E18" s="1"/>
      <c r="F18" s="1"/>
      <c r="G18" s="1"/>
      <c r="H18" s="1"/>
      <c r="I18" s="26">
        <f t="shared" si="2"/>
        <v>0</v>
      </c>
    </row>
    <row r="19" spans="1:9" ht="12.75">
      <c r="A19" s="27" t="s">
        <v>11</v>
      </c>
      <c r="B19" s="2"/>
      <c r="C19" s="1"/>
      <c r="D19" s="1"/>
      <c r="E19" s="1"/>
      <c r="F19" s="1"/>
      <c r="G19" s="1"/>
      <c r="H19" s="1"/>
      <c r="I19" s="26">
        <f t="shared" si="2"/>
        <v>0</v>
      </c>
    </row>
    <row r="20" spans="1:9" ht="12.75">
      <c r="A20" s="27" t="s">
        <v>2</v>
      </c>
      <c r="B20" s="2"/>
      <c r="C20" s="1"/>
      <c r="D20" s="1"/>
      <c r="E20" s="1"/>
      <c r="F20" s="1"/>
      <c r="G20" s="1"/>
      <c r="H20" s="1"/>
      <c r="I20" s="26">
        <f t="shared" si="2"/>
        <v>0</v>
      </c>
    </row>
    <row r="21" spans="1:9" ht="12.75">
      <c r="A21" s="27" t="s">
        <v>3</v>
      </c>
      <c r="B21" s="2"/>
      <c r="C21" s="1"/>
      <c r="D21" s="1"/>
      <c r="E21" s="1"/>
      <c r="F21" s="1"/>
      <c r="G21" s="1"/>
      <c r="H21" s="1"/>
      <c r="I21" s="26">
        <f t="shared" si="2"/>
        <v>0</v>
      </c>
    </row>
    <row r="22" spans="1:9" ht="15.75" thickBot="1">
      <c r="A22" s="28" t="s">
        <v>39</v>
      </c>
      <c r="B22" s="75"/>
      <c r="C22" s="1"/>
      <c r="D22" s="1"/>
      <c r="E22" s="1"/>
      <c r="F22" s="1">
        <v>0</v>
      </c>
      <c r="G22" s="1">
        <v>0</v>
      </c>
      <c r="H22" s="1">
        <v>0</v>
      </c>
      <c r="I22" s="29">
        <f t="shared" si="2"/>
        <v>0</v>
      </c>
    </row>
    <row r="23" spans="1:9" ht="14.25" thickBot="1" thickTop="1">
      <c r="A23" s="30" t="s">
        <v>12</v>
      </c>
      <c r="B23" s="31">
        <f aca="true" t="shared" si="3" ref="B23:I23">SUM(B13:B22)</f>
        <v>0</v>
      </c>
      <c r="C23" s="31">
        <f t="shared" si="3"/>
        <v>0</v>
      </c>
      <c r="D23" s="31">
        <f t="shared" si="3"/>
        <v>0</v>
      </c>
      <c r="E23" s="31">
        <f t="shared" si="3"/>
        <v>0</v>
      </c>
      <c r="F23" s="31">
        <f t="shared" si="3"/>
        <v>0</v>
      </c>
      <c r="G23" s="31">
        <f t="shared" si="3"/>
        <v>0</v>
      </c>
      <c r="H23" s="32">
        <f t="shared" si="3"/>
        <v>0</v>
      </c>
      <c r="I23" s="33">
        <f t="shared" si="3"/>
        <v>0</v>
      </c>
    </row>
    <row r="24" spans="1:9" s="37" customFormat="1" ht="6" customHeight="1" thickTop="1">
      <c r="A24" s="34"/>
      <c r="B24" s="35"/>
      <c r="C24" s="35"/>
      <c r="D24" s="35"/>
      <c r="E24" s="35"/>
      <c r="F24" s="35"/>
      <c r="G24" s="35"/>
      <c r="H24" s="35"/>
      <c r="I24" s="36"/>
    </row>
    <row r="25" spans="1:9" s="43" customFormat="1" ht="12.75">
      <c r="A25" s="114" t="s">
        <v>40</v>
      </c>
      <c r="B25" s="114"/>
      <c r="C25" s="114"/>
      <c r="D25" s="114"/>
      <c r="E25" s="114"/>
      <c r="F25" s="114"/>
      <c r="G25" s="114"/>
      <c r="H25" s="114"/>
      <c r="I25" s="114"/>
    </row>
    <row r="26" spans="1:9" s="43" customFormat="1" ht="20.25" customHeight="1">
      <c r="A26" s="94" t="s">
        <v>54</v>
      </c>
      <c r="B26" s="42"/>
      <c r="C26" s="42"/>
      <c r="D26" s="42"/>
      <c r="E26" s="42"/>
      <c r="F26" s="42"/>
      <c r="G26" s="42"/>
      <c r="H26" s="42"/>
      <c r="I26" s="42"/>
    </row>
    <row r="27" spans="1:9" s="43" customFormat="1" ht="6" customHeight="1">
      <c r="A27" s="42"/>
      <c r="B27" s="42"/>
      <c r="C27" s="42"/>
      <c r="D27" s="42"/>
      <c r="E27" s="42"/>
      <c r="F27" s="42"/>
      <c r="G27" s="42"/>
      <c r="H27" s="42"/>
      <c r="I27" s="42"/>
    </row>
    <row r="28" spans="1:8" s="45" customFormat="1" ht="18">
      <c r="A28" s="89" t="s">
        <v>57</v>
      </c>
      <c r="B28" s="90"/>
      <c r="C28" s="90"/>
      <c r="D28" s="90"/>
      <c r="E28" s="90"/>
      <c r="F28" s="90"/>
      <c r="G28" s="90"/>
      <c r="H28" s="86"/>
    </row>
    <row r="29" spans="1:9" ht="15">
      <c r="A29" s="44" t="s">
        <v>53</v>
      </c>
      <c r="B29" s="45"/>
      <c r="C29" s="45"/>
      <c r="D29" s="45"/>
      <c r="E29" s="45"/>
      <c r="F29" s="47"/>
      <c r="G29" s="45"/>
      <c r="H29" s="45"/>
      <c r="I29" s="45"/>
    </row>
    <row r="30" spans="1:9" ht="6" customHeight="1">
      <c r="A30" s="46"/>
      <c r="B30" s="45"/>
      <c r="C30" s="45"/>
      <c r="D30" s="45"/>
      <c r="E30" s="45"/>
      <c r="F30" s="47"/>
      <c r="G30" s="45"/>
      <c r="H30" s="45"/>
      <c r="I30" s="45"/>
    </row>
    <row r="31" spans="1:9" ht="31.5" customHeight="1">
      <c r="A31" s="115" t="s">
        <v>41</v>
      </c>
      <c r="B31" s="115"/>
      <c r="C31" s="115"/>
      <c r="D31" s="115"/>
      <c r="E31" s="115"/>
      <c r="F31" s="115"/>
      <c r="G31" s="115"/>
      <c r="H31" s="115"/>
      <c r="I31" s="115"/>
    </row>
    <row r="32" spans="1:9" ht="12.75">
      <c r="A32" s="116" t="s">
        <v>35</v>
      </c>
      <c r="B32" s="116"/>
      <c r="C32" s="116"/>
      <c r="D32" s="48" t="s">
        <v>33</v>
      </c>
      <c r="E32" s="48" t="s">
        <v>34</v>
      </c>
      <c r="F32" s="116" t="s">
        <v>36</v>
      </c>
      <c r="G32" s="116"/>
      <c r="H32" s="116"/>
      <c r="I32" s="116"/>
    </row>
    <row r="33" spans="1:9" ht="12.75">
      <c r="A33" s="95"/>
      <c r="B33" s="95"/>
      <c r="C33" s="95"/>
      <c r="D33" s="6" t="s">
        <v>37</v>
      </c>
      <c r="E33" s="7"/>
      <c r="F33" s="97"/>
      <c r="G33" s="97"/>
      <c r="H33" s="97"/>
      <c r="I33" s="97"/>
    </row>
    <row r="34" spans="1:9" ht="12.75">
      <c r="A34" s="95"/>
      <c r="B34" s="95"/>
      <c r="C34" s="95"/>
      <c r="D34" s="6" t="s">
        <v>37</v>
      </c>
      <c r="E34" s="7"/>
      <c r="F34" s="97"/>
      <c r="G34" s="97"/>
      <c r="H34" s="97"/>
      <c r="I34" s="97"/>
    </row>
    <row r="35" spans="1:9" ht="12.75">
      <c r="A35" s="95"/>
      <c r="B35" s="95"/>
      <c r="C35" s="95"/>
      <c r="D35" s="6" t="s">
        <v>37</v>
      </c>
      <c r="E35" s="7"/>
      <c r="F35" s="97"/>
      <c r="G35" s="97"/>
      <c r="H35" s="97"/>
      <c r="I35" s="97"/>
    </row>
    <row r="36" spans="1:9" ht="12.75">
      <c r="A36" s="95"/>
      <c r="B36" s="95"/>
      <c r="C36" s="95"/>
      <c r="D36" s="6" t="s">
        <v>37</v>
      </c>
      <c r="E36" s="7"/>
      <c r="F36" s="97"/>
      <c r="G36" s="97"/>
      <c r="H36" s="97"/>
      <c r="I36" s="97"/>
    </row>
    <row r="37" spans="1:9" ht="12.75">
      <c r="A37" s="95"/>
      <c r="B37" s="95"/>
      <c r="C37" s="95"/>
      <c r="D37" s="6" t="s">
        <v>37</v>
      </c>
      <c r="E37" s="7"/>
      <c r="F37" s="97"/>
      <c r="G37" s="97"/>
      <c r="H37" s="97"/>
      <c r="I37" s="97"/>
    </row>
    <row r="38" spans="1:9" ht="12.75">
      <c r="A38" s="95"/>
      <c r="B38" s="95"/>
      <c r="C38" s="95"/>
      <c r="D38" s="6" t="s">
        <v>37</v>
      </c>
      <c r="E38" s="7"/>
      <c r="F38" s="97"/>
      <c r="G38" s="97"/>
      <c r="H38" s="97"/>
      <c r="I38" s="97"/>
    </row>
    <row r="39" spans="1:9" ht="13.5" thickBot="1">
      <c r="A39" s="95"/>
      <c r="B39" s="95"/>
      <c r="C39" s="96"/>
      <c r="D39" s="8" t="s">
        <v>37</v>
      </c>
      <c r="E39" s="9"/>
      <c r="F39" s="97"/>
      <c r="G39" s="97"/>
      <c r="H39" s="97"/>
      <c r="I39" s="97"/>
    </row>
    <row r="40" spans="2:9" ht="14.25" thickBot="1" thickTop="1">
      <c r="B40" s="49"/>
      <c r="C40" s="50"/>
      <c r="D40" s="51" t="s">
        <v>42</v>
      </c>
      <c r="E40" s="76">
        <f>SUM(E33:E39)</f>
        <v>0</v>
      </c>
      <c r="F40" s="52"/>
      <c r="G40" s="53"/>
      <c r="H40" s="54"/>
      <c r="I40" s="55"/>
    </row>
    <row r="41" spans="1:10" ht="15" thickTop="1">
      <c r="A41" s="56"/>
      <c r="C41" s="57" t="s">
        <v>22</v>
      </c>
      <c r="D41" s="52" t="s">
        <v>27</v>
      </c>
      <c r="E41" s="52" t="s">
        <v>27</v>
      </c>
      <c r="F41" s="52" t="s">
        <v>27</v>
      </c>
      <c r="G41" s="52" t="s">
        <v>43</v>
      </c>
      <c r="I41" s="77">
        <v>0</v>
      </c>
      <c r="J41" s="41">
        <v>3</v>
      </c>
    </row>
    <row r="42" spans="1:10" ht="14.25">
      <c r="A42" s="71" t="s">
        <v>51</v>
      </c>
      <c r="D42" s="52"/>
      <c r="E42" s="52"/>
      <c r="F42" s="52"/>
      <c r="G42" s="52"/>
      <c r="H42" s="52"/>
      <c r="I42" s="61">
        <f>+D43+F43+H43</f>
        <v>0</v>
      </c>
      <c r="J42" s="41"/>
    </row>
    <row r="43" spans="3:10" ht="14.25">
      <c r="C43" s="62" t="s">
        <v>23</v>
      </c>
      <c r="D43" s="78">
        <v>0</v>
      </c>
      <c r="E43" s="62" t="s">
        <v>24</v>
      </c>
      <c r="F43" s="78">
        <v>0</v>
      </c>
      <c r="G43" s="64" t="s">
        <v>26</v>
      </c>
      <c r="H43" s="78">
        <v>0</v>
      </c>
      <c r="I43" s="63"/>
      <c r="J43" s="41"/>
    </row>
    <row r="44" spans="1:9" ht="12.75">
      <c r="A44" s="56"/>
      <c r="E44" s="58"/>
      <c r="H44" s="59"/>
      <c r="I44" s="55"/>
    </row>
    <row r="45" spans="1:10" ht="14.25">
      <c r="A45" s="71" t="s">
        <v>49</v>
      </c>
      <c r="D45" s="52"/>
      <c r="E45" s="52"/>
      <c r="F45" s="52"/>
      <c r="G45" s="52"/>
      <c r="H45" s="52"/>
      <c r="I45" s="61">
        <f>+B46+D46+F46+H46</f>
        <v>0</v>
      </c>
      <c r="J45" s="41">
        <v>3</v>
      </c>
    </row>
    <row r="46" spans="1:9" ht="12.75">
      <c r="A46" s="62" t="s">
        <v>23</v>
      </c>
      <c r="B46" s="78">
        <v>0</v>
      </c>
      <c r="C46" s="62" t="s">
        <v>24</v>
      </c>
      <c r="D46" s="78">
        <v>0</v>
      </c>
      <c r="E46" s="64" t="s">
        <v>26</v>
      </c>
      <c r="F46" s="78">
        <v>0</v>
      </c>
      <c r="G46" s="72" t="s">
        <v>25</v>
      </c>
      <c r="H46" s="78">
        <v>0</v>
      </c>
      <c r="I46" s="63"/>
    </row>
    <row r="47" spans="4:9" ht="12.75">
      <c r="D47" s="79"/>
      <c r="H47" s="54"/>
      <c r="I47" s="54"/>
    </row>
    <row r="48" spans="1:9" ht="12.75" customHeight="1">
      <c r="A48" s="73" t="s">
        <v>50</v>
      </c>
      <c r="E48" s="82"/>
      <c r="F48" s="83"/>
      <c r="H48" s="54"/>
      <c r="I48" s="54"/>
    </row>
    <row r="49" spans="5:10" ht="14.25">
      <c r="E49" s="54"/>
      <c r="F49" s="54"/>
      <c r="G49" s="54"/>
      <c r="H49" s="65" t="s">
        <v>28</v>
      </c>
      <c r="I49" s="80">
        <f>IF(($I$23-I45-I42-I41)&gt;0,($I$23-I45-I41-I42),0)</f>
        <v>0</v>
      </c>
      <c r="J49" s="41">
        <v>3</v>
      </c>
    </row>
    <row r="50" spans="5:10" ht="14.25">
      <c r="E50" s="66"/>
      <c r="F50" s="60" t="s">
        <v>31</v>
      </c>
      <c r="G50" s="54"/>
      <c r="H50" s="65" t="s">
        <v>29</v>
      </c>
      <c r="I50" s="81">
        <f>IF(($I$23-I45-I41-I42)&lt;0,($I$23-I45-I41-I42),0)</f>
        <v>0</v>
      </c>
      <c r="J50" s="41">
        <v>3</v>
      </c>
    </row>
    <row r="51" spans="1:9" ht="14.25" customHeight="1">
      <c r="A51" s="44" t="s">
        <v>48</v>
      </c>
      <c r="E51" s="37"/>
      <c r="F51" s="37"/>
      <c r="G51" s="67"/>
      <c r="H51" s="68" t="s">
        <v>30</v>
      </c>
      <c r="I51" s="54"/>
    </row>
    <row r="52" spans="1:9" ht="6" customHeight="1" thickBot="1">
      <c r="A52" s="44"/>
      <c r="E52" s="54"/>
      <c r="F52" s="54"/>
      <c r="G52" s="54"/>
      <c r="H52" s="54"/>
      <c r="I52" s="54"/>
    </row>
    <row r="53" spans="1:9" ht="13.5" customHeight="1" thickTop="1">
      <c r="A53" s="98" t="s">
        <v>32</v>
      </c>
      <c r="B53" s="99"/>
      <c r="C53" s="99"/>
      <c r="D53" s="99"/>
      <c r="E53" s="99"/>
      <c r="F53" s="99"/>
      <c r="G53" s="99"/>
      <c r="H53" s="99"/>
      <c r="I53" s="100"/>
    </row>
    <row r="54" spans="1:9" ht="12.75">
      <c r="A54" s="101"/>
      <c r="B54" s="102"/>
      <c r="C54" s="102"/>
      <c r="D54" s="102"/>
      <c r="E54" s="102"/>
      <c r="F54" s="102"/>
      <c r="G54" s="102"/>
      <c r="H54" s="102"/>
      <c r="I54" s="103"/>
    </row>
    <row r="55" spans="1:9" ht="12.75">
      <c r="A55" s="101"/>
      <c r="B55" s="102"/>
      <c r="C55" s="102"/>
      <c r="D55" s="102"/>
      <c r="E55" s="102"/>
      <c r="F55" s="102"/>
      <c r="G55" s="102"/>
      <c r="H55" s="102"/>
      <c r="I55" s="103"/>
    </row>
    <row r="56" spans="1:9" ht="12.75">
      <c r="A56" s="101"/>
      <c r="B56" s="102"/>
      <c r="C56" s="102"/>
      <c r="D56" s="102"/>
      <c r="E56" s="102"/>
      <c r="F56" s="102"/>
      <c r="G56" s="102"/>
      <c r="H56" s="102"/>
      <c r="I56" s="103"/>
    </row>
    <row r="57" spans="1:9" ht="13.5" thickBot="1">
      <c r="A57" s="104"/>
      <c r="B57" s="105"/>
      <c r="C57" s="105"/>
      <c r="D57" s="105"/>
      <c r="E57" s="105"/>
      <c r="F57" s="105"/>
      <c r="G57" s="105"/>
      <c r="H57" s="105"/>
      <c r="I57" s="106"/>
    </row>
    <row r="58" ht="13.5" thickTop="1"/>
  </sheetData>
  <sheetProtection password="C424" sheet="1" insertRows="0" selectLockedCells="1"/>
  <mergeCells count="29">
    <mergeCell ref="A1:I1"/>
    <mergeCell ref="B2:D2"/>
    <mergeCell ref="G2:I2"/>
    <mergeCell ref="B4:D4"/>
    <mergeCell ref="G4:I4"/>
    <mergeCell ref="B6:D6"/>
    <mergeCell ref="G6:I6"/>
    <mergeCell ref="A8:I8"/>
    <mergeCell ref="A9:A10"/>
    <mergeCell ref="I10:I11"/>
    <mergeCell ref="A25:I25"/>
    <mergeCell ref="A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9:C39"/>
    <mergeCell ref="F39:I39"/>
    <mergeCell ref="A53:I57"/>
    <mergeCell ref="A36:C36"/>
    <mergeCell ref="F36:I36"/>
    <mergeCell ref="A37:C37"/>
    <mergeCell ref="F37:I37"/>
    <mergeCell ref="A38:C38"/>
    <mergeCell ref="F38:I38"/>
  </mergeCells>
  <conditionalFormatting sqref="I49:I50">
    <cfRule type="cellIs" priority="2" dxfId="1" operator="equal" stopIfTrue="1">
      <formula>FALSE</formula>
    </cfRule>
  </conditionalFormatting>
  <conditionalFormatting sqref="C10:H10 B9:H9">
    <cfRule type="expression" priority="1" dxfId="0" stopIfTrue="1">
      <formula>ISERROR($C$10:$H$10)</formula>
    </cfRule>
  </conditionalFormatting>
  <printOptions horizontalCentered="1"/>
  <pageMargins left="0.5" right="0.25" top="0.5" bottom="0.5" header="0.25" footer="0.25"/>
  <pageSetup fitToHeight="2" horizontalDpi="300" verticalDpi="300" orientation="portrait" scale="85" r:id="rId4"/>
  <headerFooter alignWithMargins="0">
    <oddFooter>&amp;CPage &amp;P of &amp;N</oddFooter>
  </headerFooter>
  <rowBreaks count="1" manualBreakCount="1">
    <brk id="57" max="9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showGridLines="0" showZeros="0" zoomScale="85" zoomScaleNormal="85" zoomScaleSheetLayoutView="85" zoomScalePageLayoutView="0" workbookViewId="0" topLeftCell="A36">
      <selection activeCell="B75" sqref="B75"/>
    </sheetView>
  </sheetViews>
  <sheetFormatPr defaultColWidth="9.140625" defaultRowHeight="12.75"/>
  <cols>
    <col min="1" max="1" width="21.8515625" style="10" customWidth="1"/>
    <col min="2" max="2" width="11.57421875" style="10" customWidth="1"/>
    <col min="3" max="4" width="11.8515625" style="10" customWidth="1"/>
    <col min="5" max="5" width="12.57421875" style="10" customWidth="1"/>
    <col min="6" max="6" width="11.57421875" style="10" customWidth="1"/>
    <col min="7" max="7" width="11.7109375" style="10" customWidth="1"/>
    <col min="8" max="8" width="12.00390625" style="10" customWidth="1"/>
    <col min="9" max="9" width="10.8515625" style="10" customWidth="1"/>
    <col min="10" max="10" width="2.7109375" style="10" customWidth="1"/>
    <col min="11" max="16384" width="9.140625" style="10" customWidth="1"/>
  </cols>
  <sheetData>
    <row r="1" spans="1:9" ht="30" customHeight="1">
      <c r="A1" s="117" t="s">
        <v>6</v>
      </c>
      <c r="B1" s="117"/>
      <c r="C1" s="117"/>
      <c r="D1" s="117"/>
      <c r="E1" s="117"/>
      <c r="F1" s="117"/>
      <c r="G1" s="117"/>
      <c r="H1" s="117"/>
      <c r="I1" s="117"/>
    </row>
    <row r="2" spans="1:9" ht="24" customHeight="1">
      <c r="A2" s="11" t="s">
        <v>16</v>
      </c>
      <c r="B2" s="118"/>
      <c r="C2" s="118"/>
      <c r="D2" s="118"/>
      <c r="E2" s="12"/>
      <c r="F2" s="11" t="s">
        <v>19</v>
      </c>
      <c r="G2" s="119"/>
      <c r="H2" s="119"/>
      <c r="I2" s="119"/>
    </row>
    <row r="3" spans="1:13" s="69" customFormat="1" ht="18" customHeight="1">
      <c r="A3" s="13"/>
      <c r="B3" s="14"/>
      <c r="C3" s="14"/>
      <c r="D3" s="14"/>
      <c r="E3" s="15"/>
      <c r="F3" s="16" t="s">
        <v>21</v>
      </c>
      <c r="G3" s="17"/>
      <c r="H3" s="17"/>
      <c r="I3" s="17"/>
      <c r="J3" s="18"/>
      <c r="K3" s="18"/>
      <c r="L3" s="18"/>
      <c r="M3" s="18"/>
    </row>
    <row r="4" spans="1:9" ht="24" customHeight="1">
      <c r="A4" s="11" t="s">
        <v>17</v>
      </c>
      <c r="B4" s="120"/>
      <c r="C4" s="120"/>
      <c r="D4" s="120"/>
      <c r="E4" s="12"/>
      <c r="F4" s="11" t="s">
        <v>20</v>
      </c>
      <c r="G4" s="121"/>
      <c r="H4" s="121"/>
      <c r="I4" s="121"/>
    </row>
    <row r="5" spans="1:13" s="69" customFormat="1" ht="18" customHeight="1">
      <c r="A5" s="19" t="s">
        <v>13</v>
      </c>
      <c r="B5" s="14"/>
      <c r="C5" s="14"/>
      <c r="D5" s="14"/>
      <c r="E5" s="15"/>
      <c r="F5" s="16" t="s">
        <v>4</v>
      </c>
      <c r="G5" s="17"/>
      <c r="H5" s="17"/>
      <c r="I5" s="17"/>
      <c r="J5" s="18"/>
      <c r="K5" s="18"/>
      <c r="L5" s="18"/>
      <c r="M5" s="18"/>
    </row>
    <row r="6" spans="1:9" ht="24" customHeight="1">
      <c r="A6" s="11" t="s">
        <v>14</v>
      </c>
      <c r="B6" s="121"/>
      <c r="C6" s="121"/>
      <c r="D6" s="121"/>
      <c r="E6" s="12"/>
      <c r="F6" s="20" t="s">
        <v>18</v>
      </c>
      <c r="G6" s="122"/>
      <c r="H6" s="122"/>
      <c r="I6" s="122"/>
    </row>
    <row r="7" spans="1:13" s="69" customFormat="1" ht="18" customHeight="1">
      <c r="A7" s="19" t="s">
        <v>15</v>
      </c>
      <c r="B7" s="14"/>
      <c r="C7" s="14"/>
      <c r="D7" s="14"/>
      <c r="E7" s="15"/>
      <c r="F7" s="16"/>
      <c r="G7" s="17"/>
      <c r="H7" s="17"/>
      <c r="I7" s="17"/>
      <c r="J7" s="18"/>
      <c r="K7" s="18"/>
      <c r="L7" s="18"/>
      <c r="M7" s="18"/>
    </row>
    <row r="8" spans="1:9" ht="18.75">
      <c r="A8" s="107" t="s">
        <v>7</v>
      </c>
      <c r="B8" s="108"/>
      <c r="C8" s="108"/>
      <c r="D8" s="108"/>
      <c r="E8" s="108"/>
      <c r="F8" s="108"/>
      <c r="G8" s="108"/>
      <c r="H8" s="108"/>
      <c r="I8" s="109"/>
    </row>
    <row r="9" spans="1:9" ht="18.75">
      <c r="A9" s="110" t="s">
        <v>38</v>
      </c>
      <c r="B9" s="21" t="str">
        <f>+B10</f>
        <v>Enter Date mm/dd/yy</v>
      </c>
      <c r="C9" s="21" t="e">
        <f aca="true" t="shared" si="0" ref="C9:H10">+B9+1</f>
        <v>#VALUE!</v>
      </c>
      <c r="D9" s="21" t="e">
        <f t="shared" si="0"/>
        <v>#VALUE!</v>
      </c>
      <c r="E9" s="21" t="e">
        <f t="shared" si="0"/>
        <v>#VALUE!</v>
      </c>
      <c r="F9" s="21" t="e">
        <f t="shared" si="0"/>
        <v>#VALUE!</v>
      </c>
      <c r="G9" s="21" t="e">
        <f t="shared" si="0"/>
        <v>#VALUE!</v>
      </c>
      <c r="H9" s="21" t="e">
        <f t="shared" si="0"/>
        <v>#VALUE!</v>
      </c>
      <c r="I9" s="22"/>
    </row>
    <row r="10" spans="1:9" ht="38.25">
      <c r="A10" s="111"/>
      <c r="B10" s="74" t="s">
        <v>52</v>
      </c>
      <c r="C10" s="23" t="e">
        <f t="shared" si="0"/>
        <v>#VALUE!</v>
      </c>
      <c r="D10" s="23" t="e">
        <f t="shared" si="0"/>
        <v>#VALUE!</v>
      </c>
      <c r="E10" s="23" t="e">
        <f t="shared" si="0"/>
        <v>#VALUE!</v>
      </c>
      <c r="F10" s="23" t="e">
        <f t="shared" si="0"/>
        <v>#VALUE!</v>
      </c>
      <c r="G10" s="23" t="e">
        <f t="shared" si="0"/>
        <v>#VALUE!</v>
      </c>
      <c r="H10" s="23" t="e">
        <f t="shared" si="0"/>
        <v>#VALUE!</v>
      </c>
      <c r="I10" s="112" t="s">
        <v>5</v>
      </c>
    </row>
    <row r="11" spans="1:9" ht="13.5" thickBot="1">
      <c r="A11" s="24" t="s">
        <v>55</v>
      </c>
      <c r="B11" s="5"/>
      <c r="C11" s="5"/>
      <c r="D11" s="5"/>
      <c r="E11" s="5"/>
      <c r="F11" s="5"/>
      <c r="G11" s="5"/>
      <c r="H11" s="5"/>
      <c r="I11" s="113"/>
    </row>
    <row r="12" spans="1:9" ht="15.75" thickBot="1" thickTop="1">
      <c r="A12" s="87" t="s">
        <v>60</v>
      </c>
      <c r="B12" s="93"/>
      <c r="C12" s="93"/>
      <c r="D12" s="93"/>
      <c r="E12" s="93"/>
      <c r="F12" s="93"/>
      <c r="G12" s="93"/>
      <c r="H12" s="93"/>
      <c r="I12" s="88">
        <v>0</v>
      </c>
    </row>
    <row r="13" spans="1:9" ht="13.5" thickTop="1">
      <c r="A13" s="25" t="s">
        <v>56</v>
      </c>
      <c r="B13" s="70">
        <f>+B11*$I$12</f>
        <v>0</v>
      </c>
      <c r="C13" s="70">
        <f aca="true" t="shared" si="1" ref="C13:H13">+C11*$I$12</f>
        <v>0</v>
      </c>
      <c r="D13" s="70">
        <f t="shared" si="1"/>
        <v>0</v>
      </c>
      <c r="E13" s="70">
        <f t="shared" si="1"/>
        <v>0</v>
      </c>
      <c r="F13" s="70">
        <f t="shared" si="1"/>
        <v>0</v>
      </c>
      <c r="G13" s="70">
        <f t="shared" si="1"/>
        <v>0</v>
      </c>
      <c r="H13" s="70">
        <f t="shared" si="1"/>
        <v>0</v>
      </c>
      <c r="I13" s="84">
        <f aca="true" t="shared" si="2" ref="I13:I22">SUM(B13:H13)</f>
        <v>0</v>
      </c>
    </row>
    <row r="14" spans="1:9" ht="12.75">
      <c r="A14" s="27" t="s">
        <v>0</v>
      </c>
      <c r="B14" s="3"/>
      <c r="C14" s="4"/>
      <c r="D14" s="4"/>
      <c r="E14" s="4"/>
      <c r="F14" s="4"/>
      <c r="G14" s="4"/>
      <c r="H14" s="4"/>
      <c r="I14" s="26">
        <f t="shared" si="2"/>
        <v>0</v>
      </c>
    </row>
    <row r="15" spans="1:9" ht="12.75">
      <c r="A15" s="27" t="s">
        <v>8</v>
      </c>
      <c r="B15" s="2"/>
      <c r="C15" s="1"/>
      <c r="D15" s="1"/>
      <c r="E15" s="1"/>
      <c r="F15" s="1"/>
      <c r="G15" s="1"/>
      <c r="H15" s="1"/>
      <c r="I15" s="26">
        <f t="shared" si="2"/>
        <v>0</v>
      </c>
    </row>
    <row r="16" spans="1:9" ht="12.75">
      <c r="A16" s="27" t="s">
        <v>1</v>
      </c>
      <c r="B16" s="2"/>
      <c r="C16" s="1"/>
      <c r="D16" s="1"/>
      <c r="E16" s="1"/>
      <c r="F16" s="1"/>
      <c r="G16" s="1"/>
      <c r="H16" s="1"/>
      <c r="I16" s="26">
        <f t="shared" si="2"/>
        <v>0</v>
      </c>
    </row>
    <row r="17" spans="1:9" ht="12.75">
      <c r="A17" s="27" t="s">
        <v>9</v>
      </c>
      <c r="B17" s="2"/>
      <c r="C17" s="1"/>
      <c r="D17" s="1"/>
      <c r="E17" s="1"/>
      <c r="F17" s="1"/>
      <c r="G17" s="1"/>
      <c r="H17" s="1"/>
      <c r="I17" s="26">
        <f t="shared" si="2"/>
        <v>0</v>
      </c>
    </row>
    <row r="18" spans="1:9" ht="12.75">
      <c r="A18" s="27" t="s">
        <v>10</v>
      </c>
      <c r="B18" s="2"/>
      <c r="C18" s="1"/>
      <c r="D18" s="1"/>
      <c r="E18" s="1"/>
      <c r="F18" s="1"/>
      <c r="G18" s="1"/>
      <c r="H18" s="1"/>
      <c r="I18" s="26">
        <f t="shared" si="2"/>
        <v>0</v>
      </c>
    </row>
    <row r="19" spans="1:9" ht="12.75">
      <c r="A19" s="27" t="s">
        <v>11</v>
      </c>
      <c r="B19" s="2"/>
      <c r="C19" s="1"/>
      <c r="D19" s="1"/>
      <c r="E19" s="1"/>
      <c r="F19" s="1"/>
      <c r="G19" s="1"/>
      <c r="H19" s="1"/>
      <c r="I19" s="26">
        <f t="shared" si="2"/>
        <v>0</v>
      </c>
    </row>
    <row r="20" spans="1:9" ht="12.75">
      <c r="A20" s="27" t="s">
        <v>2</v>
      </c>
      <c r="B20" s="2"/>
      <c r="C20" s="1"/>
      <c r="D20" s="1"/>
      <c r="E20" s="1"/>
      <c r="F20" s="1"/>
      <c r="G20" s="1"/>
      <c r="H20" s="1"/>
      <c r="I20" s="26">
        <f t="shared" si="2"/>
        <v>0</v>
      </c>
    </row>
    <row r="21" spans="1:9" ht="12.75">
      <c r="A21" s="27" t="s">
        <v>3</v>
      </c>
      <c r="B21" s="2"/>
      <c r="C21" s="1"/>
      <c r="D21" s="1"/>
      <c r="E21" s="1"/>
      <c r="F21" s="1"/>
      <c r="G21" s="1"/>
      <c r="H21" s="1"/>
      <c r="I21" s="26">
        <f t="shared" si="2"/>
        <v>0</v>
      </c>
    </row>
    <row r="22" spans="1:9" ht="15.75" thickBot="1">
      <c r="A22" s="28" t="s">
        <v>39</v>
      </c>
      <c r="B22" s="75"/>
      <c r="C22" s="1"/>
      <c r="D22" s="1"/>
      <c r="E22" s="1"/>
      <c r="F22" s="1">
        <v>0</v>
      </c>
      <c r="G22" s="1">
        <v>0</v>
      </c>
      <c r="H22" s="1">
        <v>0</v>
      </c>
      <c r="I22" s="29">
        <f t="shared" si="2"/>
        <v>0</v>
      </c>
    </row>
    <row r="23" spans="1:9" ht="14.25" thickBot="1" thickTop="1">
      <c r="A23" s="30" t="s">
        <v>12</v>
      </c>
      <c r="B23" s="31">
        <f aca="true" t="shared" si="3" ref="B23:I23">SUM(B13:B22)</f>
        <v>0</v>
      </c>
      <c r="C23" s="31">
        <f t="shared" si="3"/>
        <v>0</v>
      </c>
      <c r="D23" s="31">
        <f t="shared" si="3"/>
        <v>0</v>
      </c>
      <c r="E23" s="31">
        <f t="shared" si="3"/>
        <v>0</v>
      </c>
      <c r="F23" s="31">
        <f t="shared" si="3"/>
        <v>0</v>
      </c>
      <c r="G23" s="31">
        <f t="shared" si="3"/>
        <v>0</v>
      </c>
      <c r="H23" s="32">
        <f t="shared" si="3"/>
        <v>0</v>
      </c>
      <c r="I23" s="33">
        <f t="shared" si="3"/>
        <v>0</v>
      </c>
    </row>
    <row r="24" spans="1:9" s="37" customFormat="1" ht="6" customHeight="1" thickBot="1" thickTop="1">
      <c r="A24" s="34"/>
      <c r="B24" s="35"/>
      <c r="C24" s="35"/>
      <c r="D24" s="35"/>
      <c r="E24" s="35"/>
      <c r="F24" s="35"/>
      <c r="G24" s="35"/>
      <c r="H24" s="35"/>
      <c r="I24" s="36"/>
    </row>
    <row r="25" spans="1:9" s="37" customFormat="1" ht="14.25" thickBot="1" thickTop="1">
      <c r="A25" s="38"/>
      <c r="B25" s="39"/>
      <c r="C25" s="39"/>
      <c r="D25" s="39"/>
      <c r="E25" s="39"/>
      <c r="G25" s="39"/>
      <c r="H25" s="40" t="s">
        <v>45</v>
      </c>
      <c r="I25" s="33">
        <f>+I84</f>
        <v>0</v>
      </c>
    </row>
    <row r="26" spans="1:9" s="37" customFormat="1" ht="6" customHeight="1" thickBot="1" thickTop="1">
      <c r="A26" s="38"/>
      <c r="B26" s="39"/>
      <c r="C26" s="39"/>
      <c r="D26" s="39"/>
      <c r="E26" s="39"/>
      <c r="G26" s="39"/>
      <c r="H26" s="39"/>
      <c r="I26" s="36"/>
    </row>
    <row r="27" spans="1:10" s="37" customFormat="1" ht="15.75" thickBot="1" thickTop="1">
      <c r="A27" s="38"/>
      <c r="B27" s="39"/>
      <c r="C27" s="39"/>
      <c r="D27" s="39"/>
      <c r="E27" s="39"/>
      <c r="G27" s="39"/>
      <c r="H27" s="40" t="s">
        <v>46</v>
      </c>
      <c r="I27" s="33">
        <f>+I23+I25</f>
        <v>0</v>
      </c>
      <c r="J27" s="41">
        <v>3</v>
      </c>
    </row>
    <row r="28" spans="1:9" s="43" customFormat="1" ht="13.5" thickTop="1">
      <c r="A28" s="114" t="s">
        <v>40</v>
      </c>
      <c r="B28" s="114"/>
      <c r="C28" s="114"/>
      <c r="D28" s="114"/>
      <c r="E28" s="114"/>
      <c r="F28" s="114"/>
      <c r="G28" s="114"/>
      <c r="H28" s="114"/>
      <c r="I28" s="114"/>
    </row>
    <row r="29" spans="1:9" s="43" customFormat="1" ht="6" customHeight="1">
      <c r="A29" s="42"/>
      <c r="B29" s="42"/>
      <c r="C29" s="42"/>
      <c r="D29" s="42"/>
      <c r="E29" s="42"/>
      <c r="F29" s="42"/>
      <c r="G29" s="42"/>
      <c r="H29" s="42"/>
      <c r="I29" s="42"/>
    </row>
    <row r="30" spans="1:8" s="45" customFormat="1" ht="18">
      <c r="A30" s="89" t="s">
        <v>57</v>
      </c>
      <c r="B30" s="90"/>
      <c r="C30" s="90"/>
      <c r="D30" s="90"/>
      <c r="E30" s="90"/>
      <c r="F30" s="90"/>
      <c r="G30" s="90"/>
      <c r="H30" s="86"/>
    </row>
    <row r="31" spans="1:9" ht="15">
      <c r="A31" s="44" t="s">
        <v>53</v>
      </c>
      <c r="B31" s="45"/>
      <c r="C31" s="45"/>
      <c r="D31" s="45"/>
      <c r="E31" s="45"/>
      <c r="F31" s="47"/>
      <c r="G31" s="45"/>
      <c r="H31" s="45"/>
      <c r="I31" s="45"/>
    </row>
    <row r="32" spans="1:9" ht="6" customHeight="1">
      <c r="A32" s="46"/>
      <c r="B32" s="45"/>
      <c r="C32" s="45"/>
      <c r="D32" s="45"/>
      <c r="E32" s="45"/>
      <c r="F32" s="47"/>
      <c r="G32" s="45"/>
      <c r="H32" s="45"/>
      <c r="I32" s="45"/>
    </row>
    <row r="33" spans="1:9" ht="31.5" customHeight="1">
      <c r="A33" s="115" t="s">
        <v>41</v>
      </c>
      <c r="B33" s="115"/>
      <c r="C33" s="115"/>
      <c r="D33" s="115"/>
      <c r="E33" s="115"/>
      <c r="F33" s="115"/>
      <c r="G33" s="115"/>
      <c r="H33" s="115"/>
      <c r="I33" s="115"/>
    </row>
    <row r="34" spans="1:9" ht="12.75">
      <c r="A34" s="116" t="s">
        <v>35</v>
      </c>
      <c r="B34" s="116"/>
      <c r="C34" s="116"/>
      <c r="D34" s="48" t="s">
        <v>33</v>
      </c>
      <c r="E34" s="48" t="s">
        <v>34</v>
      </c>
      <c r="F34" s="116" t="s">
        <v>36</v>
      </c>
      <c r="G34" s="116"/>
      <c r="H34" s="116"/>
      <c r="I34" s="116"/>
    </row>
    <row r="35" spans="1:9" ht="12.75">
      <c r="A35" s="95"/>
      <c r="B35" s="95"/>
      <c r="C35" s="95"/>
      <c r="D35" s="6" t="s">
        <v>37</v>
      </c>
      <c r="E35" s="7"/>
      <c r="F35" s="97"/>
      <c r="G35" s="97"/>
      <c r="H35" s="97"/>
      <c r="I35" s="97"/>
    </row>
    <row r="36" spans="1:9" ht="12.75">
      <c r="A36" s="95"/>
      <c r="B36" s="95"/>
      <c r="C36" s="95"/>
      <c r="D36" s="6" t="s">
        <v>37</v>
      </c>
      <c r="E36" s="7"/>
      <c r="F36" s="97"/>
      <c r="G36" s="97"/>
      <c r="H36" s="97"/>
      <c r="I36" s="97"/>
    </row>
    <row r="37" spans="1:9" ht="12.75">
      <c r="A37" s="95"/>
      <c r="B37" s="95"/>
      <c r="C37" s="95"/>
      <c r="D37" s="6" t="s">
        <v>37</v>
      </c>
      <c r="E37" s="7"/>
      <c r="F37" s="97"/>
      <c r="G37" s="97"/>
      <c r="H37" s="97"/>
      <c r="I37" s="97"/>
    </row>
    <row r="38" spans="1:9" ht="12.75">
      <c r="A38" s="95"/>
      <c r="B38" s="95"/>
      <c r="C38" s="95"/>
      <c r="D38" s="6" t="s">
        <v>37</v>
      </c>
      <c r="E38" s="7"/>
      <c r="F38" s="97"/>
      <c r="G38" s="97"/>
      <c r="H38" s="97"/>
      <c r="I38" s="97"/>
    </row>
    <row r="39" spans="1:9" ht="12.75">
      <c r="A39" s="95"/>
      <c r="B39" s="95"/>
      <c r="C39" s="95"/>
      <c r="D39" s="6" t="s">
        <v>37</v>
      </c>
      <c r="E39" s="7"/>
      <c r="F39" s="97"/>
      <c r="G39" s="97"/>
      <c r="H39" s="97"/>
      <c r="I39" s="97"/>
    </row>
    <row r="40" spans="1:9" ht="12.75">
      <c r="A40" s="95"/>
      <c r="B40" s="95"/>
      <c r="C40" s="95"/>
      <c r="D40" s="6" t="s">
        <v>37</v>
      </c>
      <c r="E40" s="7"/>
      <c r="F40" s="97"/>
      <c r="G40" s="97"/>
      <c r="H40" s="97"/>
      <c r="I40" s="97"/>
    </row>
    <row r="41" spans="1:9" ht="13.5" thickBot="1">
      <c r="A41" s="95"/>
      <c r="B41" s="95"/>
      <c r="C41" s="96"/>
      <c r="D41" s="8" t="s">
        <v>37</v>
      </c>
      <c r="E41" s="9"/>
      <c r="F41" s="97"/>
      <c r="G41" s="97"/>
      <c r="H41" s="97"/>
      <c r="I41" s="97"/>
    </row>
    <row r="42" spans="2:9" ht="14.25" thickBot="1" thickTop="1">
      <c r="B42" s="49"/>
      <c r="C42" s="50"/>
      <c r="D42" s="51" t="s">
        <v>42</v>
      </c>
      <c r="E42" s="76">
        <f>SUM(E35:E41)</f>
        <v>0</v>
      </c>
      <c r="F42" s="52"/>
      <c r="G42" s="53"/>
      <c r="H42" s="54"/>
      <c r="I42" s="55"/>
    </row>
    <row r="43" spans="1:10" ht="15" thickTop="1">
      <c r="A43" s="56"/>
      <c r="C43" s="57" t="s">
        <v>22</v>
      </c>
      <c r="D43" s="52" t="s">
        <v>27</v>
      </c>
      <c r="E43" s="52" t="s">
        <v>27</v>
      </c>
      <c r="F43" s="52" t="s">
        <v>27</v>
      </c>
      <c r="G43" s="52" t="s">
        <v>43</v>
      </c>
      <c r="I43" s="77">
        <v>0</v>
      </c>
      <c r="J43" s="41">
        <v>3</v>
      </c>
    </row>
    <row r="44" spans="1:10" ht="14.25">
      <c r="A44" s="71" t="s">
        <v>51</v>
      </c>
      <c r="D44" s="52"/>
      <c r="E44" s="52"/>
      <c r="F44" s="52"/>
      <c r="G44" s="52"/>
      <c r="H44" s="52"/>
      <c r="I44" s="61">
        <f>+D45+F45+H45</f>
        <v>0</v>
      </c>
      <c r="J44" s="41"/>
    </row>
    <row r="45" spans="3:10" ht="14.25">
      <c r="C45" s="62" t="s">
        <v>23</v>
      </c>
      <c r="D45" s="78">
        <v>0</v>
      </c>
      <c r="E45" s="62" t="s">
        <v>24</v>
      </c>
      <c r="F45" s="78">
        <v>0</v>
      </c>
      <c r="G45" s="64" t="s">
        <v>26</v>
      </c>
      <c r="H45" s="78">
        <v>0</v>
      </c>
      <c r="I45" s="63"/>
      <c r="J45" s="41"/>
    </row>
    <row r="46" spans="1:9" ht="12.75">
      <c r="A46" s="56"/>
      <c r="E46" s="58"/>
      <c r="H46" s="59"/>
      <c r="I46" s="55"/>
    </row>
    <row r="47" spans="1:10" ht="14.25">
      <c r="A47" s="71" t="s">
        <v>49</v>
      </c>
      <c r="D47" s="52"/>
      <c r="E47" s="52"/>
      <c r="F47" s="52"/>
      <c r="G47" s="52"/>
      <c r="H47" s="52"/>
      <c r="I47" s="61">
        <f>+B48+D48+F48+H48</f>
        <v>0</v>
      </c>
      <c r="J47" s="41">
        <v>3</v>
      </c>
    </row>
    <row r="48" spans="1:9" ht="12.75">
      <c r="A48" s="62" t="s">
        <v>23</v>
      </c>
      <c r="B48" s="78">
        <v>0</v>
      </c>
      <c r="C48" s="62" t="s">
        <v>24</v>
      </c>
      <c r="D48" s="78">
        <v>0</v>
      </c>
      <c r="E48" s="64" t="s">
        <v>26</v>
      </c>
      <c r="F48" s="78">
        <v>0</v>
      </c>
      <c r="G48" s="72" t="s">
        <v>25</v>
      </c>
      <c r="H48" s="78">
        <v>0</v>
      </c>
      <c r="I48" s="63"/>
    </row>
    <row r="49" spans="4:9" ht="12.75">
      <c r="D49" s="79"/>
      <c r="H49" s="54"/>
      <c r="I49" s="54"/>
    </row>
    <row r="50" spans="1:9" ht="12.75" customHeight="1">
      <c r="A50" s="73" t="s">
        <v>50</v>
      </c>
      <c r="E50" s="82"/>
      <c r="F50" s="83"/>
      <c r="H50" s="54"/>
      <c r="I50" s="54"/>
    </row>
    <row r="51" spans="5:10" ht="14.25">
      <c r="E51" s="54"/>
      <c r="F51" s="54"/>
      <c r="G51" s="54"/>
      <c r="H51" s="65" t="s">
        <v>28</v>
      </c>
      <c r="I51" s="80">
        <f>IF((I27-I47-I44-I43)&gt;0,(I27-I47-I43-I44),0)</f>
        <v>0</v>
      </c>
      <c r="J51" s="41">
        <v>3</v>
      </c>
    </row>
    <row r="52" spans="5:10" ht="14.25">
      <c r="E52" s="66"/>
      <c r="F52" s="60" t="s">
        <v>31</v>
      </c>
      <c r="G52" s="54"/>
      <c r="H52" s="65" t="s">
        <v>29</v>
      </c>
      <c r="I52" s="81">
        <f>IF((I27-I47-I43-I44)&lt;0,(I27-I47-I43-I44),0)</f>
        <v>0</v>
      </c>
      <c r="J52" s="41">
        <v>3</v>
      </c>
    </row>
    <row r="53" spans="1:9" ht="14.25" customHeight="1">
      <c r="A53" s="44" t="s">
        <v>48</v>
      </c>
      <c r="E53" s="37"/>
      <c r="F53" s="37"/>
      <c r="G53" s="67"/>
      <c r="H53" s="68" t="s">
        <v>30</v>
      </c>
      <c r="I53" s="54"/>
    </row>
    <row r="54" spans="1:9" ht="6" customHeight="1" thickBot="1">
      <c r="A54" s="44"/>
      <c r="E54" s="54"/>
      <c r="F54" s="54"/>
      <c r="G54" s="54"/>
      <c r="H54" s="54"/>
      <c r="I54" s="54"/>
    </row>
    <row r="55" spans="1:9" ht="13.5" customHeight="1" thickTop="1">
      <c r="A55" s="98" t="s">
        <v>32</v>
      </c>
      <c r="B55" s="99"/>
      <c r="C55" s="99"/>
      <c r="D55" s="99"/>
      <c r="E55" s="99"/>
      <c r="F55" s="99"/>
      <c r="G55" s="99"/>
      <c r="H55" s="99"/>
      <c r="I55" s="100"/>
    </row>
    <row r="56" spans="1:9" ht="12.75">
      <c r="A56" s="101"/>
      <c r="B56" s="102"/>
      <c r="C56" s="102"/>
      <c r="D56" s="102"/>
      <c r="E56" s="102"/>
      <c r="F56" s="102"/>
      <c r="G56" s="102"/>
      <c r="H56" s="102"/>
      <c r="I56" s="103"/>
    </row>
    <row r="57" spans="1:9" ht="12.75">
      <c r="A57" s="101"/>
      <c r="B57" s="102"/>
      <c r="C57" s="102"/>
      <c r="D57" s="102"/>
      <c r="E57" s="102"/>
      <c r="F57" s="102"/>
      <c r="G57" s="102"/>
      <c r="H57" s="102"/>
      <c r="I57" s="103"/>
    </row>
    <row r="58" spans="1:9" ht="12.75">
      <c r="A58" s="101"/>
      <c r="B58" s="102"/>
      <c r="C58" s="102"/>
      <c r="D58" s="102"/>
      <c r="E58" s="102"/>
      <c r="F58" s="102"/>
      <c r="G58" s="102"/>
      <c r="H58" s="102"/>
      <c r="I58" s="103"/>
    </row>
    <row r="59" spans="1:9" ht="13.5" thickBot="1">
      <c r="A59" s="104"/>
      <c r="B59" s="105"/>
      <c r="C59" s="105"/>
      <c r="D59" s="105"/>
      <c r="E59" s="105"/>
      <c r="F59" s="105"/>
      <c r="G59" s="105"/>
      <c r="H59" s="105"/>
      <c r="I59" s="106"/>
    </row>
    <row r="60" ht="13.5" thickTop="1"/>
    <row r="63" spans="1:9" ht="27">
      <c r="A63" s="117" t="s">
        <v>44</v>
      </c>
      <c r="B63" s="117"/>
      <c r="C63" s="117"/>
      <c r="D63" s="117"/>
      <c r="E63" s="117"/>
      <c r="F63" s="117"/>
      <c r="G63" s="117"/>
      <c r="H63" s="117"/>
      <c r="I63" s="117"/>
    </row>
    <row r="64" spans="1:9" ht="18">
      <c r="A64" s="11" t="s">
        <v>16</v>
      </c>
      <c r="B64" s="123">
        <f>+B2</f>
        <v>0</v>
      </c>
      <c r="C64" s="123"/>
      <c r="D64" s="123"/>
      <c r="E64" s="12"/>
      <c r="F64" s="11" t="s">
        <v>19</v>
      </c>
      <c r="G64" s="124">
        <f>+G2</f>
        <v>0</v>
      </c>
      <c r="H64" s="124"/>
      <c r="I64" s="124"/>
    </row>
    <row r="65" spans="1:10" ht="15.75">
      <c r="A65" s="13"/>
      <c r="B65" s="14"/>
      <c r="C65" s="14"/>
      <c r="D65" s="14"/>
      <c r="E65" s="15"/>
      <c r="F65" s="16" t="s">
        <v>21</v>
      </c>
      <c r="G65" s="17"/>
      <c r="H65" s="17"/>
      <c r="I65" s="17"/>
      <c r="J65" s="18"/>
    </row>
    <row r="66" spans="1:9" ht="16.5">
      <c r="A66" s="11" t="s">
        <v>17</v>
      </c>
      <c r="B66" s="125">
        <f>+B4</f>
        <v>0</v>
      </c>
      <c r="C66" s="125"/>
      <c r="D66" s="125"/>
      <c r="E66" s="12"/>
      <c r="F66" s="11" t="s">
        <v>20</v>
      </c>
      <c r="G66" s="126">
        <f>+G4</f>
        <v>0</v>
      </c>
      <c r="H66" s="126"/>
      <c r="I66" s="126"/>
    </row>
    <row r="67" spans="1:10" ht="15">
      <c r="A67" s="19" t="s">
        <v>13</v>
      </c>
      <c r="B67" s="14"/>
      <c r="C67" s="14"/>
      <c r="D67" s="14"/>
      <c r="E67" s="15"/>
      <c r="F67" s="16" t="s">
        <v>4</v>
      </c>
      <c r="G67" s="17"/>
      <c r="H67" s="17"/>
      <c r="I67" s="17"/>
      <c r="J67" s="18"/>
    </row>
    <row r="68" spans="1:9" ht="16.5">
      <c r="A68" s="11" t="s">
        <v>14</v>
      </c>
      <c r="B68" s="126">
        <f>+B6</f>
        <v>0</v>
      </c>
      <c r="C68" s="126"/>
      <c r="D68" s="126"/>
      <c r="E68" s="12"/>
      <c r="F68" s="20" t="s">
        <v>18</v>
      </c>
      <c r="G68" s="125">
        <f>+G6</f>
        <v>0</v>
      </c>
      <c r="H68" s="125"/>
      <c r="I68" s="125"/>
    </row>
    <row r="69" spans="1:10" ht="15">
      <c r="A69" s="19" t="s">
        <v>15</v>
      </c>
      <c r="B69" s="14"/>
      <c r="C69" s="14"/>
      <c r="D69" s="14"/>
      <c r="E69" s="15"/>
      <c r="F69" s="16"/>
      <c r="G69" s="17"/>
      <c r="H69" s="17"/>
      <c r="I69" s="17"/>
      <c r="J69" s="18"/>
    </row>
    <row r="70" spans="1:9" ht="18.75">
      <c r="A70" s="107" t="s">
        <v>7</v>
      </c>
      <c r="B70" s="108"/>
      <c r="C70" s="108"/>
      <c r="D70" s="108"/>
      <c r="E70" s="108"/>
      <c r="F70" s="108"/>
      <c r="G70" s="108"/>
      <c r="H70" s="108"/>
      <c r="I70" s="109"/>
    </row>
    <row r="71" spans="1:9" ht="18.75" customHeight="1">
      <c r="A71" s="110" t="s">
        <v>38</v>
      </c>
      <c r="B71" s="21" t="e">
        <f>+B72</f>
        <v>#VALUE!</v>
      </c>
      <c r="C71" s="21" t="e">
        <f aca="true" t="shared" si="4" ref="C71:H72">+B71+1</f>
        <v>#VALUE!</v>
      </c>
      <c r="D71" s="21" t="e">
        <f t="shared" si="4"/>
        <v>#VALUE!</v>
      </c>
      <c r="E71" s="21" t="e">
        <f t="shared" si="4"/>
        <v>#VALUE!</v>
      </c>
      <c r="F71" s="21" t="e">
        <f t="shared" si="4"/>
        <v>#VALUE!</v>
      </c>
      <c r="G71" s="21" t="e">
        <f t="shared" si="4"/>
        <v>#VALUE!</v>
      </c>
      <c r="H71" s="21" t="e">
        <f t="shared" si="4"/>
        <v>#VALUE!</v>
      </c>
      <c r="I71" s="22"/>
    </row>
    <row r="72" spans="1:9" ht="12.75">
      <c r="A72" s="111"/>
      <c r="B72" s="23" t="e">
        <f>+H10+1</f>
        <v>#VALUE!</v>
      </c>
      <c r="C72" s="23" t="e">
        <f t="shared" si="4"/>
        <v>#VALUE!</v>
      </c>
      <c r="D72" s="23" t="e">
        <f t="shared" si="4"/>
        <v>#VALUE!</v>
      </c>
      <c r="E72" s="23" t="e">
        <f t="shared" si="4"/>
        <v>#VALUE!</v>
      </c>
      <c r="F72" s="23" t="e">
        <f t="shared" si="4"/>
        <v>#VALUE!</v>
      </c>
      <c r="G72" s="23" t="e">
        <f t="shared" si="4"/>
        <v>#VALUE!</v>
      </c>
      <c r="H72" s="23" t="e">
        <f t="shared" si="4"/>
        <v>#VALUE!</v>
      </c>
      <c r="I72" s="112" t="s">
        <v>5</v>
      </c>
    </row>
    <row r="73" spans="1:9" ht="12.75">
      <c r="A73" s="24" t="s">
        <v>58</v>
      </c>
      <c r="B73" s="5"/>
      <c r="C73" s="5"/>
      <c r="D73" s="5"/>
      <c r="E73" s="5"/>
      <c r="F73" s="5"/>
      <c r="G73" s="5"/>
      <c r="H73" s="5"/>
      <c r="I73" s="127"/>
    </row>
    <row r="74" spans="1:9" ht="12.75">
      <c r="A74" s="25" t="s">
        <v>59</v>
      </c>
      <c r="B74" s="70">
        <f>+B73*$I$12</f>
        <v>0</v>
      </c>
      <c r="C74" s="70">
        <f aca="true" t="shared" si="5" ref="C74:H74">+C73*$I$12</f>
        <v>0</v>
      </c>
      <c r="D74" s="70">
        <f t="shared" si="5"/>
        <v>0</v>
      </c>
      <c r="E74" s="70">
        <f t="shared" si="5"/>
        <v>0</v>
      </c>
      <c r="F74" s="70">
        <f t="shared" si="5"/>
        <v>0</v>
      </c>
      <c r="G74" s="70">
        <f t="shared" si="5"/>
        <v>0</v>
      </c>
      <c r="H74" s="70">
        <f t="shared" si="5"/>
        <v>0</v>
      </c>
      <c r="I74" s="26">
        <f aca="true" t="shared" si="6" ref="I74:I83">SUM(B74:H74)</f>
        <v>0</v>
      </c>
    </row>
    <row r="75" spans="1:9" ht="12.75">
      <c r="A75" s="27" t="s">
        <v>0</v>
      </c>
      <c r="B75" s="3"/>
      <c r="C75" s="4"/>
      <c r="D75" s="4"/>
      <c r="E75" s="4"/>
      <c r="F75" s="4"/>
      <c r="G75" s="4"/>
      <c r="H75" s="4"/>
      <c r="I75" s="26">
        <f t="shared" si="6"/>
        <v>0</v>
      </c>
    </row>
    <row r="76" spans="1:9" ht="12.75">
      <c r="A76" s="27" t="s">
        <v>8</v>
      </c>
      <c r="B76" s="2"/>
      <c r="C76" s="1"/>
      <c r="D76" s="1"/>
      <c r="E76" s="1"/>
      <c r="F76" s="1"/>
      <c r="G76" s="1"/>
      <c r="H76" s="1"/>
      <c r="I76" s="26">
        <f t="shared" si="6"/>
        <v>0</v>
      </c>
    </row>
    <row r="77" spans="1:9" ht="12.75">
      <c r="A77" s="27" t="s">
        <v>1</v>
      </c>
      <c r="B77" s="2"/>
      <c r="C77" s="1"/>
      <c r="D77" s="1"/>
      <c r="E77" s="1"/>
      <c r="F77" s="1"/>
      <c r="G77" s="1"/>
      <c r="H77" s="1"/>
      <c r="I77" s="26">
        <f t="shared" si="6"/>
        <v>0</v>
      </c>
    </row>
    <row r="78" spans="1:9" ht="12.75">
      <c r="A78" s="27" t="s">
        <v>9</v>
      </c>
      <c r="B78" s="2"/>
      <c r="C78" s="1"/>
      <c r="D78" s="1"/>
      <c r="E78" s="1"/>
      <c r="F78" s="1"/>
      <c r="G78" s="1"/>
      <c r="H78" s="1"/>
      <c r="I78" s="26">
        <f t="shared" si="6"/>
        <v>0</v>
      </c>
    </row>
    <row r="79" spans="1:9" ht="12.75">
      <c r="A79" s="27" t="s">
        <v>10</v>
      </c>
      <c r="B79" s="2"/>
      <c r="C79" s="1"/>
      <c r="D79" s="1"/>
      <c r="E79" s="1"/>
      <c r="F79" s="1"/>
      <c r="G79" s="1"/>
      <c r="H79" s="1"/>
      <c r="I79" s="26">
        <f t="shared" si="6"/>
        <v>0</v>
      </c>
    </row>
    <row r="80" spans="1:9" ht="12.75">
      <c r="A80" s="27" t="s">
        <v>11</v>
      </c>
      <c r="B80" s="2"/>
      <c r="C80" s="1"/>
      <c r="D80" s="1"/>
      <c r="E80" s="1"/>
      <c r="F80" s="1"/>
      <c r="G80" s="1"/>
      <c r="H80" s="1"/>
      <c r="I80" s="26">
        <f t="shared" si="6"/>
        <v>0</v>
      </c>
    </row>
    <row r="81" spans="1:9" ht="12.75">
      <c r="A81" s="27" t="s">
        <v>2</v>
      </c>
      <c r="B81" s="2"/>
      <c r="C81" s="1"/>
      <c r="D81" s="1"/>
      <c r="E81" s="1"/>
      <c r="F81" s="1"/>
      <c r="G81" s="1"/>
      <c r="H81" s="1"/>
      <c r="I81" s="26">
        <f t="shared" si="6"/>
        <v>0</v>
      </c>
    </row>
    <row r="82" spans="1:9" ht="12.75">
      <c r="A82" s="27" t="s">
        <v>3</v>
      </c>
      <c r="B82" s="2"/>
      <c r="C82" s="1"/>
      <c r="D82" s="1"/>
      <c r="E82" s="1"/>
      <c r="F82" s="1"/>
      <c r="G82" s="1"/>
      <c r="H82" s="1"/>
      <c r="I82" s="26">
        <f t="shared" si="6"/>
        <v>0</v>
      </c>
    </row>
    <row r="83" spans="1:9" ht="15.75" thickBot="1">
      <c r="A83" s="28" t="s">
        <v>39</v>
      </c>
      <c r="B83" s="2"/>
      <c r="C83" s="1"/>
      <c r="D83" s="1"/>
      <c r="E83" s="1"/>
      <c r="F83" s="1">
        <v>0</v>
      </c>
      <c r="G83" s="1">
        <v>0</v>
      </c>
      <c r="H83" s="1">
        <v>0</v>
      </c>
      <c r="I83" s="29">
        <f t="shared" si="6"/>
        <v>0</v>
      </c>
    </row>
    <row r="84" spans="1:9" ht="14.25" thickBot="1" thickTop="1">
      <c r="A84" s="30" t="s">
        <v>12</v>
      </c>
      <c r="B84" s="31">
        <f aca="true" t="shared" si="7" ref="B84:I84">SUM(B74:B83)</f>
        <v>0</v>
      </c>
      <c r="C84" s="31">
        <f t="shared" si="7"/>
        <v>0</v>
      </c>
      <c r="D84" s="31">
        <f t="shared" si="7"/>
        <v>0</v>
      </c>
      <c r="E84" s="31">
        <f t="shared" si="7"/>
        <v>0</v>
      </c>
      <c r="F84" s="31">
        <f t="shared" si="7"/>
        <v>0</v>
      </c>
      <c r="G84" s="31">
        <f t="shared" si="7"/>
        <v>0</v>
      </c>
      <c r="H84" s="32">
        <f t="shared" si="7"/>
        <v>0</v>
      </c>
      <c r="I84" s="33">
        <f t="shared" si="7"/>
        <v>0</v>
      </c>
    </row>
    <row r="85" spans="1:10" ht="13.5" thickTop="1">
      <c r="A85" s="34"/>
      <c r="B85" s="35"/>
      <c r="C85" s="35"/>
      <c r="D85" s="35"/>
      <c r="E85" s="35"/>
      <c r="F85" s="35"/>
      <c r="G85" s="35"/>
      <c r="H85" s="35"/>
      <c r="I85" s="36"/>
      <c r="J85" s="37"/>
    </row>
    <row r="86" spans="1:10" ht="12.75">
      <c r="A86" s="114" t="s">
        <v>40</v>
      </c>
      <c r="B86" s="114"/>
      <c r="C86" s="114"/>
      <c r="D86" s="114"/>
      <c r="E86" s="114"/>
      <c r="F86" s="114"/>
      <c r="G86" s="114"/>
      <c r="H86" s="114"/>
      <c r="I86" s="114"/>
      <c r="J86" s="43"/>
    </row>
    <row r="87" spans="1:10" ht="12.75">
      <c r="A87" s="42"/>
      <c r="B87" s="42"/>
      <c r="C87" s="42"/>
      <c r="D87" s="42"/>
      <c r="E87" s="42"/>
      <c r="F87" s="42"/>
      <c r="G87" s="42"/>
      <c r="H87" s="42"/>
      <c r="I87" s="42"/>
      <c r="J87" s="43"/>
    </row>
    <row r="88" spans="1:10" ht="18.75" customHeight="1" thickBot="1">
      <c r="A88" s="44"/>
      <c r="B88" s="45"/>
      <c r="C88" s="45"/>
      <c r="D88" s="45"/>
      <c r="E88" s="45"/>
      <c r="F88" s="45"/>
      <c r="G88" s="45"/>
      <c r="H88" s="45"/>
      <c r="I88" s="45"/>
      <c r="J88" s="45"/>
    </row>
    <row r="89" spans="1:10" ht="13.5" thickBot="1">
      <c r="A89" s="45"/>
      <c r="B89" s="46"/>
      <c r="C89" s="45"/>
      <c r="D89" s="85"/>
      <c r="E89" s="85"/>
      <c r="F89" s="92" t="s">
        <v>47</v>
      </c>
      <c r="G89" s="91">
        <f>+$I$12</f>
        <v>0</v>
      </c>
      <c r="H89" s="45"/>
      <c r="I89" s="45"/>
      <c r="J89" s="45"/>
    </row>
    <row r="90" spans="1:9" ht="15">
      <c r="A90" s="44" t="s">
        <v>53</v>
      </c>
      <c r="B90" s="45"/>
      <c r="C90" s="45"/>
      <c r="D90" s="45"/>
      <c r="E90" s="45"/>
      <c r="F90" s="47"/>
      <c r="G90" s="45"/>
      <c r="H90" s="45"/>
      <c r="I90" s="45"/>
    </row>
    <row r="91" spans="1:9" ht="12.75">
      <c r="A91" s="46"/>
      <c r="B91" s="45"/>
      <c r="C91" s="45"/>
      <c r="D91" s="45"/>
      <c r="E91" s="45"/>
      <c r="F91" s="47"/>
      <c r="G91" s="45"/>
      <c r="H91" s="45"/>
      <c r="I91" s="45"/>
    </row>
    <row r="92" spans="1:9" ht="18.75" customHeight="1">
      <c r="A92" s="115" t="s">
        <v>41</v>
      </c>
      <c r="B92" s="115"/>
      <c r="C92" s="115"/>
      <c r="D92" s="115"/>
      <c r="E92" s="115"/>
      <c r="F92" s="115"/>
      <c r="G92" s="115"/>
      <c r="H92" s="115"/>
      <c r="I92" s="115"/>
    </row>
    <row r="93" spans="1:9" ht="12.75">
      <c r="A93" s="116" t="s">
        <v>35</v>
      </c>
      <c r="B93" s="116"/>
      <c r="C93" s="116"/>
      <c r="D93" s="48" t="s">
        <v>33</v>
      </c>
      <c r="E93" s="48" t="s">
        <v>34</v>
      </c>
      <c r="F93" s="116" t="s">
        <v>36</v>
      </c>
      <c r="G93" s="116"/>
      <c r="H93" s="116"/>
      <c r="I93" s="116"/>
    </row>
    <row r="94" spans="1:9" ht="12.75">
      <c r="A94" s="95"/>
      <c r="B94" s="95"/>
      <c r="C94" s="95"/>
      <c r="D94" s="6" t="s">
        <v>37</v>
      </c>
      <c r="E94" s="7"/>
      <c r="F94" s="97"/>
      <c r="G94" s="97"/>
      <c r="H94" s="97"/>
      <c r="I94" s="97"/>
    </row>
    <row r="95" spans="1:9" ht="12.75">
      <c r="A95" s="95"/>
      <c r="B95" s="95"/>
      <c r="C95" s="95"/>
      <c r="D95" s="6" t="s">
        <v>37</v>
      </c>
      <c r="E95" s="7"/>
      <c r="F95" s="97"/>
      <c r="G95" s="97"/>
      <c r="H95" s="97"/>
      <c r="I95" s="97"/>
    </row>
    <row r="96" spans="1:9" ht="12.75">
      <c r="A96" s="95"/>
      <c r="B96" s="95"/>
      <c r="C96" s="95"/>
      <c r="D96" s="6" t="s">
        <v>37</v>
      </c>
      <c r="E96" s="7"/>
      <c r="F96" s="97"/>
      <c r="G96" s="97"/>
      <c r="H96" s="97"/>
      <c r="I96" s="97"/>
    </row>
    <row r="97" spans="1:9" ht="12.75">
      <c r="A97" s="95"/>
      <c r="B97" s="95"/>
      <c r="C97" s="95"/>
      <c r="D97" s="6" t="s">
        <v>37</v>
      </c>
      <c r="E97" s="7"/>
      <c r="F97" s="97"/>
      <c r="G97" s="97"/>
      <c r="H97" s="97"/>
      <c r="I97" s="97"/>
    </row>
    <row r="98" spans="1:9" ht="12.75">
      <c r="A98" s="95"/>
      <c r="B98" s="95"/>
      <c r="C98" s="95"/>
      <c r="D98" s="6" t="s">
        <v>37</v>
      </c>
      <c r="E98" s="7"/>
      <c r="F98" s="97"/>
      <c r="G98" s="97"/>
      <c r="H98" s="97"/>
      <c r="I98" s="97"/>
    </row>
    <row r="99" spans="1:9" ht="12.75">
      <c r="A99" s="95"/>
      <c r="B99" s="95"/>
      <c r="C99" s="95"/>
      <c r="D99" s="6" t="s">
        <v>37</v>
      </c>
      <c r="E99" s="7"/>
      <c r="F99" s="97"/>
      <c r="G99" s="97"/>
      <c r="H99" s="97"/>
      <c r="I99" s="97"/>
    </row>
    <row r="100" spans="1:9" ht="13.5" thickBot="1">
      <c r="A100" s="95"/>
      <c r="B100" s="95"/>
      <c r="C100" s="96"/>
      <c r="D100" s="6" t="s">
        <v>37</v>
      </c>
      <c r="E100" s="9"/>
      <c r="F100" s="97"/>
      <c r="G100" s="97"/>
      <c r="H100" s="97"/>
      <c r="I100" s="97"/>
    </row>
    <row r="101" spans="2:9" ht="14.25" thickBot="1" thickTop="1">
      <c r="B101" s="49"/>
      <c r="C101" s="50"/>
      <c r="D101" s="51" t="s">
        <v>42</v>
      </c>
      <c r="E101" s="76">
        <f>SUM(E94:E100)</f>
        <v>0</v>
      </c>
      <c r="F101" s="52"/>
      <c r="G101" s="53"/>
      <c r="H101" s="54"/>
      <c r="I101" s="55"/>
    </row>
    <row r="102" ht="13.5" thickTop="1"/>
  </sheetData>
  <sheetProtection password="C5A4" sheet="1" objects="1" scenarios="1" insertRows="0" selectLockedCells="1"/>
  <mergeCells count="57">
    <mergeCell ref="A96:C96"/>
    <mergeCell ref="F96:I96"/>
    <mergeCell ref="A94:C94"/>
    <mergeCell ref="F94:I94"/>
    <mergeCell ref="A95:C95"/>
    <mergeCell ref="F95:I95"/>
    <mergeCell ref="A100:C100"/>
    <mergeCell ref="F100:I100"/>
    <mergeCell ref="A97:C97"/>
    <mergeCell ref="F97:I97"/>
    <mergeCell ref="A98:C98"/>
    <mergeCell ref="F98:I98"/>
    <mergeCell ref="A99:C99"/>
    <mergeCell ref="F99:I99"/>
    <mergeCell ref="A38:C38"/>
    <mergeCell ref="F93:I93"/>
    <mergeCell ref="B68:D68"/>
    <mergeCell ref="G68:I68"/>
    <mergeCell ref="A70:I70"/>
    <mergeCell ref="A71:A72"/>
    <mergeCell ref="I72:I73"/>
    <mergeCell ref="A86:I86"/>
    <mergeCell ref="A92:I92"/>
    <mergeCell ref="A93:C93"/>
    <mergeCell ref="A63:I63"/>
    <mergeCell ref="B64:D64"/>
    <mergeCell ref="G64:I64"/>
    <mergeCell ref="B66:D66"/>
    <mergeCell ref="G66:I66"/>
    <mergeCell ref="F39:I39"/>
    <mergeCell ref="A55:I59"/>
    <mergeCell ref="A1:I1"/>
    <mergeCell ref="A8:I8"/>
    <mergeCell ref="G2:I2"/>
    <mergeCell ref="G6:I6"/>
    <mergeCell ref="B2:D2"/>
    <mergeCell ref="B4:D4"/>
    <mergeCell ref="B6:D6"/>
    <mergeCell ref="G4:I4"/>
    <mergeCell ref="F36:I36"/>
    <mergeCell ref="F40:I40"/>
    <mergeCell ref="F41:I41"/>
    <mergeCell ref="A36:C36"/>
    <mergeCell ref="A40:C40"/>
    <mergeCell ref="A41:C41"/>
    <mergeCell ref="A37:C37"/>
    <mergeCell ref="F38:I38"/>
    <mergeCell ref="F37:I37"/>
    <mergeCell ref="A39:C39"/>
    <mergeCell ref="I10:I11"/>
    <mergeCell ref="A9:A10"/>
    <mergeCell ref="A35:C35"/>
    <mergeCell ref="F35:I35"/>
    <mergeCell ref="A33:I33"/>
    <mergeCell ref="F34:I34"/>
    <mergeCell ref="A34:C34"/>
    <mergeCell ref="A28:I28"/>
  </mergeCells>
  <conditionalFormatting sqref="I51:I52">
    <cfRule type="cellIs" priority="1" dxfId="1" operator="equal" stopIfTrue="1">
      <formula>FALSE</formula>
    </cfRule>
  </conditionalFormatting>
  <conditionalFormatting sqref="B71:H72 C10:H10 B9:H9">
    <cfRule type="expression" priority="2" dxfId="0" stopIfTrue="1">
      <formula>ISERROR($C$10:$H$10)</formula>
    </cfRule>
  </conditionalFormatting>
  <printOptions horizontalCentered="1"/>
  <pageMargins left="0.5" right="0.25" top="0.5" bottom="0.5" header="0.25" footer="0.25"/>
  <pageSetup fitToHeight="2" horizontalDpi="300" verticalDpi="300" orientation="portrait" scale="85" r:id="rId4"/>
  <headerFooter alignWithMargins="0">
    <oddFooter>&amp;CPage &amp;P of &amp;N</oddFooter>
  </headerFooter>
  <rowBreaks count="1" manualBreakCount="1">
    <brk id="59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2010-05-20T21:52:17Z</cp:lastPrinted>
  <dcterms:created xsi:type="dcterms:W3CDTF">1999-09-13T21:06:40Z</dcterms:created>
  <dcterms:modified xsi:type="dcterms:W3CDTF">2011-07-13T15:07:37Z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-2146901640</vt:i4>
  </property>
  <property fmtid="{D5CDD505-2E9C-101B-9397-08002B2CF9AE}" pid="3" name="_PreviousAdHocReviewCycleID">
    <vt:i4>-1157988678</vt:i4>
  </property>
  <property fmtid="{D5CDD505-2E9C-101B-9397-08002B2CF9AE}" pid="4" name="_NewReviewCycle">
    <vt:lpwstr/>
  </property>
</Properties>
</file>