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15180" windowHeight="8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<sst xmlns="http://schemas.openxmlformats.org/spreadsheetml/2006/main" count="43" uniqueCount="26">
  <si>
    <t>High School GPA Calculation Spreadsheet by Grade Level and Cumulative</t>
  </si>
  <si>
    <t>Microsoft Excel format</t>
  </si>
  <si>
    <t>This first section makes the calculations for the Sample transcript by simply entering the number of units of each letter grade for each grade.</t>
  </si>
  <si>
    <t>Use the bottom section to make the calculation for your own student's GPA.</t>
  </si>
  <si>
    <t>Letter Grade</t>
  </si>
  <si>
    <t>Quality Pts.</t>
  </si>
  <si>
    <t>9th Units</t>
  </si>
  <si>
    <t>9th QPts</t>
  </si>
  <si>
    <t>10th Units</t>
  </si>
  <si>
    <t>10th QPts</t>
  </si>
  <si>
    <t>11th Units</t>
  </si>
  <si>
    <t>11th QPts</t>
  </si>
  <si>
    <t>12th Units</t>
  </si>
  <si>
    <t>12th QPts</t>
  </si>
  <si>
    <t xml:space="preserve">A </t>
  </si>
  <si>
    <t>B</t>
  </si>
  <si>
    <t>C</t>
  </si>
  <si>
    <t>D</t>
  </si>
  <si>
    <t>F</t>
  </si>
  <si>
    <t>Total per Year</t>
  </si>
  <si>
    <t>Yearly GPA</t>
  </si>
  <si>
    <t>Cumulative GPA</t>
  </si>
  <si>
    <t>Create Your Own Calculations -  make multiple copies of this block so you have one for each student.</t>
  </si>
  <si>
    <t>Cumulative GPA Units and GPA</t>
  </si>
  <si>
    <t xml:space="preserve">       Remember that GPA Units will not be the same as Earned Units, if a class is failed.</t>
  </si>
  <si>
    <t>Master/Home School GPA Calculation Spreadsheet 012506</t>
  </si>
</sst>
</file>

<file path=xl/styles.xml><?xml version="1.0" encoding="utf-8"?>
<styleSheet xmlns="http://schemas.openxmlformats.org/spreadsheetml/2006/main">
  <numFmts count="17">
    <numFmt numFmtId="5" formatCode="&quot;CN¥&quot;#,##0;\-&quot;CN¥&quot;#,##0"/>
    <numFmt numFmtId="6" formatCode="&quot;CN¥&quot;#,##0;[Red]\-&quot;CN¥&quot;#,##0"/>
    <numFmt numFmtId="7" formatCode="&quot;CN¥&quot;#,##0.00;\-&quot;CN¥&quot;#,##0.00"/>
    <numFmt numFmtId="8" formatCode="&quot;CN¥&quot;#,##0.00;[Red]\-&quot;CN¥&quot;#,##0.00"/>
    <numFmt numFmtId="42" formatCode="_-&quot;CN¥&quot;* #,##0_-;\-&quot;CN¥&quot;* #,##0_-;_-&quot;CN¥&quot;* &quot;-&quot;_-;_-@_-"/>
    <numFmt numFmtId="41" formatCode="_-* #,##0_-;\-* #,##0_-;_-* &quot;-&quot;_-;_-@_-"/>
    <numFmt numFmtId="44" formatCode="_-&quot;CN¥&quot;* #,##0.00_-;\-&quot;CN¥&quot;* #,##0.00_-;_-&quot;CN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10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172" fontId="3" fillId="0" borderId="0" xfId="0" applyNumberFormat="1" applyFont="1" applyAlignment="1">
      <alignment horizontal="center"/>
    </xf>
    <xf numFmtId="2" fontId="2" fillId="33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D16" sqref="D16"/>
    </sheetView>
  </sheetViews>
  <sheetFormatPr defaultColWidth="8.8515625" defaultRowHeight="15"/>
  <sheetData>
    <row r="1" spans="1:8" ht="13.5">
      <c r="A1" t="s">
        <v>0</v>
      </c>
      <c r="H1" t="s">
        <v>1</v>
      </c>
    </row>
    <row r="3" ht="13.5">
      <c r="A3" t="s">
        <v>2</v>
      </c>
    </row>
    <row r="4" ht="13.5">
      <c r="A4" t="s">
        <v>3</v>
      </c>
    </row>
    <row r="5" spans="1:12" ht="13.5">
      <c r="A5" s="1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  <c r="K5" s="1"/>
      <c r="L5" s="1"/>
    </row>
    <row r="6" spans="1:10" ht="13.5">
      <c r="A6" s="2" t="s">
        <v>14</v>
      </c>
      <c r="B6" s="3">
        <v>4</v>
      </c>
      <c r="C6" s="4">
        <v>3</v>
      </c>
      <c r="D6" s="5">
        <f>PRODUCT(C6,B6)</f>
        <v>12</v>
      </c>
      <c r="E6" s="4">
        <v>2.5</v>
      </c>
      <c r="F6" s="5">
        <f>PRODUCT(E6,B6)</f>
        <v>10</v>
      </c>
      <c r="G6" s="4">
        <v>5.5</v>
      </c>
      <c r="H6" s="5">
        <f>PRODUCT(G6,B6)</f>
        <v>22</v>
      </c>
      <c r="I6" s="4">
        <v>3</v>
      </c>
      <c r="J6" s="5">
        <f>PRODUCT(I6,B6)</f>
        <v>12</v>
      </c>
    </row>
    <row r="7" spans="1:10" ht="13.5">
      <c r="A7" s="2" t="s">
        <v>15</v>
      </c>
      <c r="B7" s="3">
        <v>3</v>
      </c>
      <c r="C7" s="4">
        <v>3</v>
      </c>
      <c r="D7" s="5">
        <f>PRODUCT(C7,B7)</f>
        <v>9</v>
      </c>
      <c r="E7" s="4">
        <v>3.5</v>
      </c>
      <c r="F7" s="5">
        <f>PRODUCT(E7,B7)</f>
        <v>10.5</v>
      </c>
      <c r="G7" s="4">
        <v>1.5</v>
      </c>
      <c r="H7" s="5">
        <f>PRODUCT(G7,B7)</f>
        <v>4.5</v>
      </c>
      <c r="I7" s="4">
        <v>2</v>
      </c>
      <c r="J7" s="5">
        <f>PRODUCT(I7,B7)</f>
        <v>6</v>
      </c>
    </row>
    <row r="8" spans="1:10" ht="13.5">
      <c r="A8" s="2" t="s">
        <v>16</v>
      </c>
      <c r="B8" s="3">
        <v>2</v>
      </c>
      <c r="C8" s="4">
        <v>0</v>
      </c>
      <c r="D8" s="5">
        <f>PRODUCT(C8,B8)</f>
        <v>0</v>
      </c>
      <c r="E8" s="4">
        <v>0.5</v>
      </c>
      <c r="F8" s="5">
        <f>PRODUCT(E8,B8)</f>
        <v>1</v>
      </c>
      <c r="G8" s="4">
        <v>0</v>
      </c>
      <c r="H8" s="5">
        <f>PRODUCT(G8,B8)</f>
        <v>0</v>
      </c>
      <c r="I8" s="4">
        <v>0</v>
      </c>
      <c r="J8" s="5">
        <f>PRODUCT(I8,B8)</f>
        <v>0</v>
      </c>
    </row>
    <row r="9" spans="1:10" ht="13.5">
      <c r="A9" s="2" t="s">
        <v>17</v>
      </c>
      <c r="B9" s="3">
        <v>1</v>
      </c>
      <c r="C9" s="4">
        <v>0</v>
      </c>
      <c r="D9" s="5">
        <f>PRODUCT(C9,B9)</f>
        <v>0</v>
      </c>
      <c r="E9" s="4">
        <v>0</v>
      </c>
      <c r="F9" s="5">
        <f>PRODUCT(E9,B9)</f>
        <v>0</v>
      </c>
      <c r="G9" s="4">
        <v>0</v>
      </c>
      <c r="H9" s="5">
        <f>PRODUCT(G9,B9)</f>
        <v>0</v>
      </c>
      <c r="I9" s="4">
        <v>0</v>
      </c>
      <c r="J9" s="5">
        <f>PRODUCT(I9,B9)</f>
        <v>0</v>
      </c>
    </row>
    <row r="10" spans="1:10" ht="13.5">
      <c r="A10" s="2" t="s">
        <v>18</v>
      </c>
      <c r="B10" s="6">
        <v>0</v>
      </c>
      <c r="C10" s="7">
        <v>0</v>
      </c>
      <c r="D10" s="8">
        <f>PRODUCT(C10,B10)</f>
        <v>0</v>
      </c>
      <c r="E10" s="7">
        <v>0</v>
      </c>
      <c r="F10" s="8">
        <f>PRODUCT(E10,B10)</f>
        <v>0</v>
      </c>
      <c r="G10" s="7">
        <v>0</v>
      </c>
      <c r="H10" s="8">
        <f>PRODUCT(G10,B10)</f>
        <v>0</v>
      </c>
      <c r="I10" s="7">
        <v>0</v>
      </c>
      <c r="J10" s="5">
        <f>PRODUCT(I10,B10)</f>
        <v>0</v>
      </c>
    </row>
    <row r="11" spans="1:10" ht="13.5">
      <c r="A11" t="s">
        <v>19</v>
      </c>
      <c r="C11" s="5">
        <f aca="true" t="shared" si="0" ref="C11:J11">SUM(C6:C10)</f>
        <v>6</v>
      </c>
      <c r="D11" s="5">
        <f t="shared" si="0"/>
        <v>21</v>
      </c>
      <c r="E11" s="5">
        <f t="shared" si="0"/>
        <v>6.5</v>
      </c>
      <c r="F11" s="5">
        <f t="shared" si="0"/>
        <v>21.5</v>
      </c>
      <c r="G11" s="5">
        <f t="shared" si="0"/>
        <v>7</v>
      </c>
      <c r="H11" s="5">
        <f t="shared" si="0"/>
        <v>26.5</v>
      </c>
      <c r="I11" s="5">
        <f t="shared" si="0"/>
        <v>5</v>
      </c>
      <c r="J11" s="5">
        <f t="shared" si="0"/>
        <v>18</v>
      </c>
    </row>
    <row r="12" spans="1:10" ht="13.5">
      <c r="A12" t="s">
        <v>20</v>
      </c>
      <c r="C12" s="5"/>
      <c r="D12" s="5">
        <f>D11/C11</f>
        <v>3.5</v>
      </c>
      <c r="E12" s="5"/>
      <c r="F12" s="5">
        <f>F11/E11</f>
        <v>3.3076923076923075</v>
      </c>
      <c r="G12" s="5"/>
      <c r="H12" s="5">
        <f>H11/G11</f>
        <v>3.7857142857142856</v>
      </c>
      <c r="I12" s="5"/>
      <c r="J12" s="5">
        <f>J11/I11</f>
        <v>3.6</v>
      </c>
    </row>
    <row r="13" spans="1:10" ht="13.5">
      <c r="A13" t="s">
        <v>21</v>
      </c>
      <c r="C13" s="5"/>
      <c r="D13" s="5"/>
      <c r="E13" s="5">
        <f>C11+E11</f>
        <v>12.5</v>
      </c>
      <c r="F13" s="5">
        <f>(D11+F11)/(C11+E11)</f>
        <v>3.4</v>
      </c>
      <c r="G13" s="5">
        <f>E13+G11</f>
        <v>19.5</v>
      </c>
      <c r="H13" s="5">
        <f>(D11+F11+H11)/(C11+E11+G11)</f>
        <v>3.5384615384615383</v>
      </c>
      <c r="I13" s="5">
        <f>G13+I11</f>
        <v>24.5</v>
      </c>
      <c r="J13" s="5">
        <f>(D11+F11+H11+J11)/(C11+E11+G11+I11)</f>
        <v>3.5510204081632653</v>
      </c>
    </row>
    <row r="14" spans="3:10" ht="13.5">
      <c r="C14" s="5"/>
      <c r="D14" s="5"/>
      <c r="E14" s="5"/>
      <c r="G14" s="5"/>
      <c r="H14" s="5"/>
      <c r="I14" s="5"/>
      <c r="J14" s="5"/>
    </row>
    <row r="15" spans="3:10" ht="13.5">
      <c r="C15" s="5"/>
      <c r="D15" s="5"/>
      <c r="E15" s="5"/>
      <c r="G15" s="5"/>
      <c r="H15" s="5"/>
      <c r="I15" s="5"/>
      <c r="J15" s="5"/>
    </row>
    <row r="16" spans="1:10" ht="13.5">
      <c r="A16" t="s">
        <v>22</v>
      </c>
      <c r="C16" s="5"/>
      <c r="D16" s="5"/>
      <c r="E16" s="5"/>
      <c r="G16" s="5"/>
      <c r="H16" s="5"/>
      <c r="I16" s="5"/>
      <c r="J16" s="5"/>
    </row>
    <row r="17" spans="1:10" ht="13.5">
      <c r="A17" s="1" t="s">
        <v>4</v>
      </c>
      <c r="B17" s="1" t="s">
        <v>5</v>
      </c>
      <c r="C17" s="8" t="s">
        <v>6</v>
      </c>
      <c r="D17" s="1" t="s">
        <v>7</v>
      </c>
      <c r="E17" s="8" t="s">
        <v>8</v>
      </c>
      <c r="F17" s="1" t="s">
        <v>9</v>
      </c>
      <c r="G17" s="8" t="s">
        <v>10</v>
      </c>
      <c r="H17" s="1" t="s">
        <v>11</v>
      </c>
      <c r="I17" s="8" t="s">
        <v>12</v>
      </c>
      <c r="J17" s="1" t="s">
        <v>13</v>
      </c>
    </row>
    <row r="18" spans="1:10" ht="13.5">
      <c r="A18" s="2" t="s">
        <v>14</v>
      </c>
      <c r="B18" s="3">
        <v>4</v>
      </c>
      <c r="C18" s="4">
        <v>0</v>
      </c>
      <c r="D18" s="5">
        <f>PRODUCT(C18,B18)</f>
        <v>0</v>
      </c>
      <c r="E18" s="4">
        <v>0</v>
      </c>
      <c r="F18" s="5">
        <f>PRODUCT(E18,B18)</f>
        <v>0</v>
      </c>
      <c r="G18" s="4">
        <v>0</v>
      </c>
      <c r="H18" s="5">
        <f>PRODUCT(G18,B18)</f>
        <v>0</v>
      </c>
      <c r="I18" s="4">
        <v>0</v>
      </c>
      <c r="J18" s="5">
        <f>PRODUCT(I18,B18)</f>
        <v>0</v>
      </c>
    </row>
    <row r="19" spans="1:10" ht="13.5">
      <c r="A19" s="2" t="s">
        <v>15</v>
      </c>
      <c r="B19" s="3">
        <v>3</v>
      </c>
      <c r="C19" s="4">
        <v>0</v>
      </c>
      <c r="D19" s="5">
        <f>PRODUCT(C19,B19)</f>
        <v>0</v>
      </c>
      <c r="E19" s="4">
        <v>0</v>
      </c>
      <c r="F19" s="5">
        <f>PRODUCT(E19,B19)</f>
        <v>0</v>
      </c>
      <c r="G19" s="4">
        <v>0</v>
      </c>
      <c r="H19" s="5">
        <f>PRODUCT(G19,B19)</f>
        <v>0</v>
      </c>
      <c r="I19" s="4">
        <v>0</v>
      </c>
      <c r="J19" s="5">
        <f>PRODUCT(I19,B19)</f>
        <v>0</v>
      </c>
    </row>
    <row r="20" spans="1:10" ht="13.5">
      <c r="A20" s="2" t="s">
        <v>16</v>
      </c>
      <c r="B20" s="3">
        <v>2</v>
      </c>
      <c r="C20" s="4">
        <v>0</v>
      </c>
      <c r="D20" s="5">
        <f>PRODUCT(C20,B20)</f>
        <v>0</v>
      </c>
      <c r="E20" s="4">
        <v>0</v>
      </c>
      <c r="F20" s="5">
        <f>PRODUCT(E20,B20)</f>
        <v>0</v>
      </c>
      <c r="G20" s="4">
        <v>0</v>
      </c>
      <c r="H20" s="5">
        <f>PRODUCT(G20,B20)</f>
        <v>0</v>
      </c>
      <c r="I20" s="4">
        <v>0</v>
      </c>
      <c r="J20" s="5">
        <f>PRODUCT(I20,B20)</f>
        <v>0</v>
      </c>
    </row>
    <row r="21" spans="1:10" ht="13.5">
      <c r="A21" s="2" t="s">
        <v>17</v>
      </c>
      <c r="B21" s="3">
        <v>1</v>
      </c>
      <c r="C21" s="4">
        <v>0</v>
      </c>
      <c r="D21" s="5">
        <f>PRODUCT(C21,B21)</f>
        <v>0</v>
      </c>
      <c r="E21" s="4">
        <v>0</v>
      </c>
      <c r="F21" s="5">
        <f>PRODUCT(E21,B21)</f>
        <v>0</v>
      </c>
      <c r="G21" s="4">
        <v>0</v>
      </c>
      <c r="H21" s="5">
        <f>PRODUCT(G21,B21)</f>
        <v>0</v>
      </c>
      <c r="I21" s="4">
        <v>0</v>
      </c>
      <c r="J21" s="5">
        <f>PRODUCT(I21,B21)</f>
        <v>0</v>
      </c>
    </row>
    <row r="22" spans="1:10" ht="13.5">
      <c r="A22" s="2" t="s">
        <v>18</v>
      </c>
      <c r="B22" s="6">
        <v>0</v>
      </c>
      <c r="C22" s="4">
        <v>0</v>
      </c>
      <c r="D22" s="8">
        <f>PRODUCT(C22,B22)</f>
        <v>0</v>
      </c>
      <c r="E22" s="4">
        <v>0</v>
      </c>
      <c r="F22" s="8">
        <f>PRODUCT(E22,B22)</f>
        <v>0</v>
      </c>
      <c r="G22" s="4">
        <v>0</v>
      </c>
      <c r="H22" s="8">
        <f>PRODUCT(G22,B22)</f>
        <v>0</v>
      </c>
      <c r="I22" s="4">
        <v>0</v>
      </c>
      <c r="J22" s="5">
        <f>PRODUCT(I22,B22)</f>
        <v>0</v>
      </c>
    </row>
    <row r="23" spans="1:10" ht="13.5">
      <c r="A23" t="s">
        <v>19</v>
      </c>
      <c r="C23" s="5">
        <f aca="true" t="shared" si="1" ref="C23:J23">SUM(C18:C22)</f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</row>
    <row r="24" spans="1:10" ht="13.5">
      <c r="A24" t="s">
        <v>20</v>
      </c>
      <c r="D24" s="5" t="e">
        <f>D23/C23</f>
        <v>#DIV/0!</v>
      </c>
      <c r="E24" s="5"/>
      <c r="F24" s="5" t="e">
        <f>F23/E23</f>
        <v>#DIV/0!</v>
      </c>
      <c r="G24" s="5"/>
      <c r="H24" s="5" t="e">
        <f>H23/G23</f>
        <v>#DIV/0!</v>
      </c>
      <c r="I24" s="5"/>
      <c r="J24" s="5" t="e">
        <f>J23/I23</f>
        <v>#DIV/0!</v>
      </c>
    </row>
    <row r="25" spans="1:10" ht="13.5">
      <c r="A25" t="s">
        <v>23</v>
      </c>
      <c r="D25" s="5"/>
      <c r="E25" s="5">
        <f>C23+E23</f>
        <v>0</v>
      </c>
      <c r="F25" s="5" t="e">
        <f>(D23+F23)/(C23+E23)</f>
        <v>#DIV/0!</v>
      </c>
      <c r="G25" s="5">
        <f>E25+G23</f>
        <v>0</v>
      </c>
      <c r="H25" s="5" t="e">
        <f>(D23+F23+H23)/(C23+E23+G23)</f>
        <v>#DIV/0!</v>
      </c>
      <c r="I25" s="5">
        <f>G25+I23</f>
        <v>0</v>
      </c>
      <c r="J25" s="5" t="e">
        <f>(D23+F23+H23+J23)/(C23+E23+G23+I23)</f>
        <v>#DIV/0!</v>
      </c>
    </row>
    <row r="26" spans="1:10" ht="13.5">
      <c r="A26" s="9" t="s">
        <v>24</v>
      </c>
      <c r="D26" s="5"/>
      <c r="F26" s="5"/>
      <c r="H26" s="5"/>
      <c r="J26" s="5"/>
    </row>
    <row r="28" ht="13.5">
      <c r="A28" s="10" t="s">
        <v>25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Kenton Adler</dc:creator>
  <cp:keywords/>
  <dc:description/>
  <cp:lastModifiedBy>Li</cp:lastModifiedBy>
  <dcterms:created xsi:type="dcterms:W3CDTF">2012-01-30T23:06:53Z</dcterms:created>
  <dcterms:modified xsi:type="dcterms:W3CDTF">2015-08-28T06:01:30Z</dcterms:modified>
  <cp:category/>
  <cp:version/>
  <cp:contentType/>
  <cp:contentStatus/>
</cp:coreProperties>
</file>