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120" yWindow="140" windowWidth="11360" windowHeight="10240"/>
  </bookViews>
  <sheets>
    <sheet name="Prices" sheetId="1" r:id="rId1"/>
    <sheet name="Prices with Unique IDs" sheetId="5" r:id="rId2"/>
    <sheet name="TermsOfUse" sheetId="4" r:id="rId3"/>
  </sheets>
  <definedNames>
    <definedName name="_xlnm._FilterDatabase" localSheetId="0" hidden="1">Prices!$A$5:$M$21</definedName>
    <definedName name="_xlnm._FilterDatabase" localSheetId="1" hidden="1">'Prices with Unique IDs'!$A$5:$R$21</definedName>
    <definedName name="_xlnm.Print_Area" localSheetId="0">Prices!$A$1:$M$29</definedName>
    <definedName name="_xlnm.Print_Area" localSheetId="1">'Prices with Unique IDs'!$A$1:$R$29</definedName>
    <definedName name="_xlnm.Print_Titles" localSheetId="0">Prices!$4:$5</definedName>
    <definedName name="_xlnm.Print_Titles" localSheetId="1">'Prices with Unique IDs'!$4:$5</definedName>
    <definedName name="valuevx">42.314159</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K23" i="1" l="1"/>
  <c r="K25" i="1"/>
  <c r="K27" i="1"/>
  <c r="I23" i="1"/>
  <c r="I25" i="1"/>
  <c r="I27" i="1"/>
  <c r="G23" i="1"/>
  <c r="G25" i="1"/>
  <c r="G27" i="1"/>
  <c r="E23" i="1"/>
  <c r="E25" i="1"/>
  <c r="E27" i="1"/>
  <c r="Q23" i="5"/>
  <c r="Q25" i="5"/>
  <c r="Q27" i="5"/>
  <c r="N23" i="5"/>
  <c r="N25" i="5"/>
  <c r="N27" i="5"/>
  <c r="K23" i="5"/>
  <c r="K25" i="5"/>
  <c r="K27" i="5"/>
  <c r="H23" i="5"/>
  <c r="H25" i="5"/>
  <c r="H27" i="5"/>
  <c r="E23" i="5"/>
  <c r="E25" i="5"/>
  <c r="E27" i="5"/>
  <c r="C23" i="1"/>
  <c r="C25" i="1"/>
  <c r="C27" i="1"/>
  <c r="R6" i="5"/>
  <c r="R21" i="5"/>
  <c r="R20" i="5"/>
  <c r="R19" i="5"/>
  <c r="R18" i="5"/>
  <c r="R17" i="5"/>
  <c r="R16" i="5"/>
  <c r="R15" i="5"/>
  <c r="R14" i="5"/>
  <c r="R13" i="5"/>
  <c r="R12" i="5"/>
  <c r="R11" i="5"/>
  <c r="R10" i="5"/>
  <c r="R9" i="5"/>
  <c r="R8" i="5"/>
  <c r="R7" i="5"/>
  <c r="E29" i="5"/>
  <c r="M13" i="1"/>
  <c r="M7" i="1"/>
  <c r="M8" i="1"/>
  <c r="M9" i="1"/>
  <c r="M10" i="1"/>
  <c r="M11" i="1"/>
  <c r="M12" i="1"/>
  <c r="M14" i="1"/>
  <c r="M15" i="1"/>
  <c r="M16" i="1"/>
  <c r="M17" i="1"/>
  <c r="M18" i="1"/>
  <c r="M19" i="1"/>
  <c r="M20" i="1"/>
  <c r="M21" i="1"/>
  <c r="M6" i="1"/>
  <c r="C29" i="1"/>
</calcChain>
</file>

<file path=xl/comments1.xml><?xml version="1.0" encoding="utf-8"?>
<comments xmlns="http://schemas.openxmlformats.org/spreadsheetml/2006/main">
  <authors>
    <author>Vertex42</author>
  </authors>
  <commentList>
    <comment ref="M5" authorId="0">
      <text>
        <r>
          <rPr>
            <sz val="8"/>
            <color indexed="81"/>
            <rFont val="Tahoma"/>
            <family val="2"/>
          </rPr>
          <t>Use this column when filtering the list to show only items with Qty &gt; 0.</t>
        </r>
      </text>
    </comment>
  </commentList>
</comments>
</file>

<file path=xl/comments2.xml><?xml version="1.0" encoding="utf-8"?>
<comments xmlns="http://schemas.openxmlformats.org/spreadsheetml/2006/main">
  <authors>
    <author>Vertex42</author>
  </authors>
  <commentList>
    <comment ref="R5" authorId="0">
      <text>
        <r>
          <rPr>
            <sz val="8"/>
            <color indexed="81"/>
            <rFont val="Tahoma"/>
            <family val="2"/>
          </rPr>
          <t>Use this column when filtering the list to show only items with Qty &gt; 0.</t>
        </r>
      </text>
    </comment>
  </commentList>
</comments>
</file>

<file path=xl/sharedStrings.xml><?xml version="1.0" encoding="utf-8"?>
<sst xmlns="http://schemas.openxmlformats.org/spreadsheetml/2006/main" count="100" uniqueCount="60">
  <si>
    <t>Terms of Use</t>
  </si>
  <si>
    <t>This template is considered a copyrighted work under the Unites States and other copyright laws and is the property of Vertex42 LLC. The items listed below are additional points to help clarify how you may use this template.</t>
  </si>
  <si>
    <t>Not for Resale or Public Sharing</t>
  </si>
  <si>
    <r>
      <rPr>
        <sz val="12"/>
        <rFont val="Arial"/>
        <family val="2"/>
      </rPr>
      <t xml:space="preserve">You may make archival copies and customize this template only for your </t>
    </r>
    <r>
      <rPr>
        <b/>
        <sz val="12"/>
        <rFont val="Arial"/>
        <family val="2"/>
      </rPr>
      <t>personal use or use within your company or organization</t>
    </r>
    <r>
      <rPr>
        <sz val="12"/>
        <rFont val="Arial"/>
        <family val="2"/>
      </rPr>
      <t xml:space="preserve"> and not for resale or public sharing.</t>
    </r>
  </si>
  <si>
    <t>You may not remove or alter any logo, trademark, copyright, disclaimer, brand, terms of use, attribution, or other proprietary notices or marks within this template.</t>
  </si>
  <si>
    <r>
      <t xml:space="preserve">This template and any customized or modified version of this template </t>
    </r>
    <r>
      <rPr>
        <b/>
        <sz val="12"/>
        <color indexed="10"/>
        <rFont val="Arial"/>
        <family val="2"/>
      </rPr>
      <t>may NOT be sold, distributed, published to an online gallery, hosted on a website, or placed on a public server</t>
    </r>
    <r>
      <rPr>
        <b/>
        <sz val="12"/>
        <rFont val="Arial"/>
        <family val="2"/>
      </rPr>
      <t>.</t>
    </r>
  </si>
  <si>
    <t>Limited Private Sharing</t>
  </si>
  <si>
    <r>
      <t xml:space="preserve">Provided that you observe the above terms, you may share your edited version of this template </t>
    </r>
    <r>
      <rPr>
        <b/>
        <sz val="12"/>
        <rFont val="Arial"/>
        <family val="2"/>
      </rPr>
      <t>*privately*</t>
    </r>
    <r>
      <rPr>
        <sz val="12"/>
        <rFont val="Arial"/>
        <family val="2"/>
      </rPr>
      <t xml:space="preserve"> with those specific people who </t>
    </r>
    <r>
      <rPr>
        <b/>
        <sz val="12"/>
        <rFont val="Arial"/>
        <family val="2"/>
      </rPr>
      <t>**require**</t>
    </r>
    <r>
      <rPr>
        <sz val="12"/>
        <rFont val="Arial"/>
        <family val="2"/>
      </rPr>
      <t xml:space="preserve"> access to it within your immediate family, organization, or company.</t>
    </r>
  </si>
  <si>
    <r>
      <t xml:space="preserve">* "Privately" means only accessible to those few people who you expressively give permission to view or edit your file. It is your responsibility to ensure that adequate security measures are used so that your file is </t>
    </r>
    <r>
      <rPr>
        <b/>
        <sz val="12"/>
        <rFont val="Arial"/>
        <family val="2"/>
      </rPr>
      <t>not available to the public</t>
    </r>
    <r>
      <rPr>
        <sz val="12"/>
        <rFont val="Arial"/>
        <family val="2"/>
      </rPr>
      <t>.</t>
    </r>
  </si>
  <si>
    <t>** Examples of acceptable private sharing with people who "require access" may include (a) sharing a budget spreadsheet with a spouse, (b) sharing a project schedule with your project team, or (c) sharing a timesheet with your employee or manager.</t>
  </si>
  <si>
    <t>See the following page on Vertex42.com for the complete license agreement and examples of other allowed uses:</t>
  </si>
  <si>
    <t>http://www.vertex42.com/licensing/EULA_privateuse.html</t>
  </si>
  <si>
    <t>Disclaimer</t>
  </si>
  <si>
    <t>This template is provided for informational or educational use only and is not intended to be relied on as medical, financial, legal, or other professional advice.</t>
  </si>
  <si>
    <t>Vertex42 LLC makes no guarantee or representations about this template, or the accuracy or completeness of the content contained within this template.</t>
  </si>
  <si>
    <t>Vertex42 LLC encourages you to seek the aid of a qualified professional before making decisions regarding health, financial, or legal issues.</t>
  </si>
  <si>
    <t>Price Comparison</t>
  </si>
  <si>
    <t>© 2013 Vertex42 LLC</t>
  </si>
  <si>
    <t>© 2013 Vertex42 LLC. All rights reserved.</t>
  </si>
  <si>
    <t>Vendor 1</t>
  </si>
  <si>
    <t>Vendor 2</t>
  </si>
  <si>
    <t>Vendor 3</t>
  </si>
  <si>
    <t>Vendor 4</t>
  </si>
  <si>
    <t>Vendor 5</t>
  </si>
  <si>
    <t>Item</t>
  </si>
  <si>
    <t>Tax (%)</t>
  </si>
  <si>
    <t>Subtotal</t>
  </si>
  <si>
    <t>Qty5</t>
  </si>
  <si>
    <t>Qty4</t>
  </si>
  <si>
    <t>Price5</t>
  </si>
  <si>
    <t>Price4</t>
  </si>
  <si>
    <t>Price3</t>
  </si>
  <si>
    <t>Qty3</t>
  </si>
  <si>
    <t>Price2</t>
  </si>
  <si>
    <t>Qty2</t>
  </si>
  <si>
    <t>Price1</t>
  </si>
  <si>
    <t>Qty1</t>
  </si>
  <si>
    <t>Total</t>
  </si>
  <si>
    <t>Grand Total</t>
  </si>
  <si>
    <t>List</t>
  </si>
  <si>
    <t>[ Item Name ]</t>
  </si>
  <si>
    <t>Price Comparison Template</t>
  </si>
  <si>
    <t xml:space="preserve"> - Right-click somewhere inside the table</t>
  </si>
  <si>
    <t xml:space="preserve"> - Go to Insert &gt; Table Rows Above</t>
  </si>
  <si>
    <t>To add more rows</t>
  </si>
  <si>
    <t>ID1</t>
  </si>
  <si>
    <t>ID2</t>
  </si>
  <si>
    <t>ID3</t>
  </si>
  <si>
    <t>ID4</t>
  </si>
  <si>
    <t>[ Vendor 3 ]</t>
  </si>
  <si>
    <t>[ Vendor 4 ]</t>
  </si>
  <si>
    <t>[ Vendor 1 ]</t>
  </si>
  <si>
    <t>[ Vendor 2 ]</t>
  </si>
  <si>
    <t>[ Vendor 5 ]</t>
  </si>
  <si>
    <t>ID5</t>
  </si>
  <si>
    <t>Description</t>
  </si>
  <si>
    <t>Shipping</t>
  </si>
  <si>
    <t>Filtering</t>
  </si>
  <si>
    <t xml:space="preserve"> - Filter using the List column to display rows with Qty &gt; 0</t>
  </si>
  <si>
    <t>Tax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</si>
</sst>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0"/>
      <name val="Arial"/>
    </font>
    <font>
      <sz val="10"/>
      <name val="Arial"/>
      <family val="2"/>
    </font>
    <font>
      <sz val="8"/>
      <name val="Arial"/>
      <family val="2"/>
    </font>
    <font>
      <u/>
      <sz val="10"/>
      <color indexed="12"/>
      <name val="Arial"/>
      <family val="2"/>
    </font>
    <font>
      <sz val="8"/>
      <name val="Trebuchet MS"/>
      <family val="2"/>
      <scheme val="minor"/>
    </font>
    <font>
      <sz val="10"/>
      <name val="Trebuchet MS"/>
      <family val="2"/>
      <scheme val="minor"/>
    </font>
    <font>
      <b/>
      <sz val="18"/>
      <color theme="4"/>
      <name val="Arial"/>
      <family val="1"/>
      <scheme val="major"/>
    </font>
    <font>
      <sz val="24"/>
      <name val="Arial"/>
      <family val="2"/>
    </font>
    <font>
      <sz val="12"/>
      <name val="Arial"/>
      <family val="2"/>
    </font>
    <font>
      <u/>
      <sz val="12"/>
      <name val="Arial"/>
      <family val="2"/>
    </font>
    <font>
      <sz val="14"/>
      <name val="Arial"/>
      <family val="2"/>
    </font>
    <font>
      <b/>
      <sz val="12"/>
      <name val="Arial"/>
      <family val="2"/>
    </font>
    <font>
      <b/>
      <sz val="12"/>
      <color indexed="10"/>
      <name val="Arial"/>
      <family val="2"/>
    </font>
    <font>
      <u/>
      <sz val="12"/>
      <color indexed="12"/>
      <name val="Arial"/>
      <family val="2"/>
    </font>
    <font>
      <i/>
      <sz val="8"/>
      <name val="Trebuchet MS"/>
      <family val="2"/>
      <scheme val="minor"/>
    </font>
    <font>
      <sz val="8"/>
      <color indexed="81"/>
      <name val="Tahoma"/>
      <family val="2"/>
    </font>
    <font>
      <sz val="11"/>
      <name val="Trebuchet MS"/>
      <family val="2"/>
      <scheme val="minor"/>
    </font>
    <font>
      <b/>
      <sz val="11"/>
      <name val="Trebuchet MS"/>
      <family val="2"/>
      <scheme val="minor"/>
    </font>
    <font>
      <b/>
      <sz val="10"/>
      <name val="Trebuchet MS"/>
      <family val="2"/>
      <scheme val="minor"/>
    </font>
    <font>
      <i/>
      <sz val="10"/>
      <name val="Trebuchet MS"/>
      <family val="2"/>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dashed">
        <color auto="1"/>
      </bottom>
      <diagonal/>
    </border>
    <border>
      <left/>
      <right/>
      <top style="thin">
        <color auto="1"/>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4"/>
      </left>
      <right/>
      <top/>
      <bottom/>
      <diagonal/>
    </border>
    <border>
      <left/>
      <right style="thin">
        <color theme="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1" fillId="0" borderId="0"/>
  </cellStyleXfs>
  <cellXfs count="63">
    <xf numFmtId="0" fontId="0" fillId="0" borderId="0" xfId="0"/>
    <xf numFmtId="0" fontId="5" fillId="0" borderId="0" xfId="0" applyFont="1"/>
    <xf numFmtId="0" fontId="4" fillId="0" borderId="0" xfId="0" applyFont="1" applyFill="1" applyBorder="1" applyAlignment="1">
      <alignment horizontal="left" vertical="center"/>
    </xf>
    <xf numFmtId="0" fontId="3" fillId="0" borderId="0" xfId="1" applyFill="1" applyBorder="1" applyAlignment="1" applyProtection="1"/>
    <xf numFmtId="0" fontId="6" fillId="0" borderId="0" xfId="0" applyFont="1" applyFill="1" applyBorder="1" applyAlignment="1">
      <alignment vertical="center"/>
    </xf>
    <xf numFmtId="0" fontId="5" fillId="0" borderId="0" xfId="0" applyFont="1" applyAlignment="1">
      <alignment horizontal="right"/>
    </xf>
    <xf numFmtId="0" fontId="7" fillId="0" borderId="1" xfId="2" applyNumberFormat="1" applyFont="1" applyFill="1" applyBorder="1" applyAlignment="1">
      <alignment vertical="top"/>
    </xf>
    <xf numFmtId="0" fontId="7" fillId="0" borderId="0" xfId="2" applyFont="1" applyFill="1" applyBorder="1"/>
    <xf numFmtId="0" fontId="8" fillId="0" borderId="0" xfId="2" applyNumberFormat="1" applyFont="1" applyFill="1" applyBorder="1" applyAlignment="1">
      <alignment vertical="top"/>
    </xf>
    <xf numFmtId="0" fontId="8" fillId="0" borderId="0" xfId="2" applyFont="1" applyFill="1" applyBorder="1"/>
    <xf numFmtId="0" fontId="8" fillId="0" borderId="0" xfId="3" applyNumberFormat="1" applyFont="1" applyFill="1" applyBorder="1" applyAlignment="1">
      <alignment vertical="top"/>
    </xf>
    <xf numFmtId="0" fontId="8" fillId="0" borderId="0" xfId="3" applyFont="1" applyFill="1" applyBorder="1"/>
    <xf numFmtId="0" fontId="8" fillId="0" borderId="0" xfId="2" applyNumberFormat="1" applyFont="1" applyFill="1" applyBorder="1" applyAlignment="1">
      <alignment vertical="top" wrapText="1"/>
    </xf>
    <xf numFmtId="0" fontId="9" fillId="0" borderId="0" xfId="2" applyNumberFormat="1" applyFont="1" applyFill="1" applyBorder="1" applyAlignment="1">
      <alignment vertical="top"/>
    </xf>
    <xf numFmtId="0" fontId="10" fillId="2" borderId="2" xfId="2" applyNumberFormat="1" applyFont="1" applyFill="1" applyBorder="1" applyAlignment="1">
      <alignment vertical="top"/>
    </xf>
    <xf numFmtId="0" fontId="11" fillId="0" borderId="0" xfId="2" applyNumberFormat="1" applyFont="1" applyFill="1" applyBorder="1" applyAlignment="1">
      <alignment vertical="top"/>
    </xf>
    <xf numFmtId="0" fontId="11" fillId="0" borderId="0" xfId="2" applyNumberFormat="1" applyFont="1" applyFill="1" applyBorder="1" applyAlignment="1">
      <alignment vertical="top" wrapText="1"/>
    </xf>
    <xf numFmtId="0" fontId="1" fillId="0" borderId="0" xfId="2" applyFill="1" applyBorder="1"/>
    <xf numFmtId="0" fontId="13" fillId="0" borderId="0" xfId="1" applyNumberFormat="1" applyFont="1" applyFill="1" applyBorder="1" applyAlignment="1" applyProtection="1">
      <alignment vertical="top" wrapText="1"/>
    </xf>
    <xf numFmtId="0" fontId="5" fillId="0" borderId="0" xfId="0" applyFont="1" applyAlignment="1">
      <alignment horizontal="center"/>
    </xf>
    <xf numFmtId="0" fontId="5" fillId="0" borderId="4" xfId="0" applyFont="1" applyBorder="1" applyAlignment="1">
      <alignment horizontal="center"/>
    </xf>
    <xf numFmtId="164" fontId="5" fillId="0" borderId="3" xfId="0" applyNumberFormat="1" applyFont="1" applyBorder="1"/>
    <xf numFmtId="4" fontId="5" fillId="0" borderId="3" xfId="0" applyNumberFormat="1" applyFont="1" applyBorder="1" applyAlignment="1">
      <alignment horizontal="right"/>
    </xf>
    <xf numFmtId="4" fontId="5" fillId="0" borderId="0" xfId="0" applyNumberFormat="1" applyFont="1"/>
    <xf numFmtId="0" fontId="14" fillId="0" borderId="0" xfId="0" applyFont="1" applyFill="1"/>
    <xf numFmtId="0" fontId="5" fillId="0" borderId="0" xfId="0" applyFont="1" applyFill="1"/>
    <xf numFmtId="0" fontId="5" fillId="0" borderId="0" xfId="0" applyFont="1" applyFill="1" applyAlignment="1">
      <alignment horizontal="center"/>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5" fillId="0" borderId="5" xfId="0" applyFont="1" applyBorder="1"/>
    <xf numFmtId="0" fontId="5" fillId="0" borderId="6" xfId="0" applyFont="1" applyBorder="1" applyAlignment="1">
      <alignment horizontal="center"/>
    </xf>
    <xf numFmtId="0" fontId="5" fillId="0" borderId="5" xfId="0" applyFont="1" applyFill="1" applyBorder="1" applyAlignment="1">
      <alignment horizontal="right" vertical="top"/>
    </xf>
    <xf numFmtId="0" fontId="5" fillId="0" borderId="6" xfId="0" applyFont="1" applyFill="1" applyBorder="1" applyAlignment="1">
      <alignment horizontal="center" vertical="top"/>
    </xf>
    <xf numFmtId="4" fontId="5" fillId="0" borderId="5" xfId="0" applyNumberFormat="1" applyFont="1" applyFill="1" applyBorder="1" applyAlignment="1">
      <alignment horizontal="right"/>
    </xf>
    <xf numFmtId="0" fontId="5" fillId="0" borderId="6" xfId="0" applyFont="1" applyFill="1" applyBorder="1" applyAlignment="1">
      <alignment horizontal="center"/>
    </xf>
    <xf numFmtId="0" fontId="18" fillId="0" borderId="0" xfId="0" applyFont="1"/>
    <xf numFmtId="0" fontId="5" fillId="0" borderId="0" xfId="0" applyFont="1" applyBorder="1" applyAlignment="1">
      <alignment horizontal="center"/>
    </xf>
    <xf numFmtId="4" fontId="17" fillId="0" borderId="0" xfId="0" applyNumberFormat="1" applyFont="1" applyAlignment="1"/>
    <xf numFmtId="164" fontId="5" fillId="0" borderId="0" xfId="0" applyNumberFormat="1" applyFont="1" applyBorder="1"/>
    <xf numFmtId="4" fontId="5" fillId="0" borderId="0" xfId="0" applyNumberFormat="1" applyFont="1" applyBorder="1" applyAlignment="1">
      <alignment horizontal="right"/>
    </xf>
    <xf numFmtId="0" fontId="5" fillId="0" borderId="5" xfId="0" applyFont="1" applyFill="1" applyBorder="1" applyAlignment="1">
      <alignment horizontal="center" vertical="top"/>
    </xf>
    <xf numFmtId="0" fontId="5" fillId="0" borderId="6" xfId="0" applyFont="1" applyFill="1" applyBorder="1" applyAlignment="1">
      <alignment horizontal="right" vertical="top"/>
    </xf>
    <xf numFmtId="0" fontId="4" fillId="0" borderId="5" xfId="0" applyFont="1" applyFill="1" applyBorder="1" applyAlignment="1">
      <alignment horizontal="center"/>
    </xf>
    <xf numFmtId="4" fontId="5" fillId="0" borderId="6" xfId="0" applyNumberFormat="1" applyFont="1" applyFill="1" applyBorder="1" applyAlignment="1">
      <alignment horizontal="right"/>
    </xf>
    <xf numFmtId="0" fontId="5" fillId="3" borderId="0" xfId="0" applyFont="1" applyFill="1"/>
    <xf numFmtId="0" fontId="5" fillId="3" borderId="0" xfId="0" applyFont="1" applyFill="1" applyAlignment="1">
      <alignment horizontal="center"/>
    </xf>
    <xf numFmtId="4" fontId="16" fillId="3" borderId="0" xfId="0" applyNumberFormat="1" applyFont="1" applyFill="1"/>
    <xf numFmtId="0" fontId="0" fillId="3" borderId="0" xfId="0" applyFill="1"/>
    <xf numFmtId="0" fontId="5" fillId="4" borderId="0" xfId="0" applyFont="1" applyFill="1"/>
    <xf numFmtId="0" fontId="16" fillId="4" borderId="0" xfId="0" applyFont="1" applyFill="1" applyAlignment="1">
      <alignment horizontal="right"/>
    </xf>
    <xf numFmtId="4" fontId="17" fillId="4" borderId="0" xfId="0" applyNumberFormat="1" applyFont="1" applyFill="1" applyAlignment="1">
      <alignment horizontal="center"/>
    </xf>
    <xf numFmtId="4" fontId="17" fillId="4" borderId="0" xfId="0" applyNumberFormat="1" applyFont="1" applyFill="1" applyAlignment="1"/>
    <xf numFmtId="4" fontId="16" fillId="4" borderId="0" xfId="0" applyNumberFormat="1" applyFont="1" applyFill="1" applyAlignment="1"/>
    <xf numFmtId="0" fontId="4" fillId="0" borderId="0" xfId="0" applyFont="1" applyFill="1" applyBorder="1"/>
    <xf numFmtId="4" fontId="5" fillId="3" borderId="0" xfId="0" applyNumberFormat="1" applyFont="1" applyFill="1"/>
    <xf numFmtId="0" fontId="5" fillId="3" borderId="0" xfId="0" applyFont="1" applyFill="1" applyAlignment="1">
      <alignment horizontal="right"/>
    </xf>
    <xf numFmtId="0" fontId="19" fillId="0" borderId="0" xfId="0" applyFont="1"/>
    <xf numFmtId="4" fontId="17" fillId="4" borderId="0" xfId="0" applyNumberFormat="1" applyFont="1" applyFill="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cellXfs>
  <cellStyles count="4">
    <cellStyle name="Hyperlink" xfId="1" builtinId="8"/>
    <cellStyle name="Normal" xfId="0" builtinId="0"/>
    <cellStyle name="Normal 2" xfId="2"/>
    <cellStyle name="Normal 2_blank" xfId="3"/>
  </cellStyles>
  <dxfs count="45">
    <dxf>
      <font>
        <b val="0"/>
        <i val="0"/>
        <strike val="0"/>
        <condense val="0"/>
        <extend val="0"/>
        <outline val="0"/>
        <shadow val="0"/>
        <u val="none"/>
        <vertAlign val="baseline"/>
        <sz val="10"/>
        <color auto="1"/>
        <name val="Trebuchet MS"/>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theme="0" tint="-0.24994659260841701"/>
        </left>
        <right/>
        <top style="double">
          <color theme="4"/>
        </top>
        <bottom/>
      </border>
    </dxf>
    <dxf>
      <fill>
        <patternFill patternType="none">
          <fgColor indexed="64"/>
          <bgColor auto="1"/>
        </patternFill>
      </fill>
    </dxf>
    <dxf>
      <font>
        <name val="Trebuchet MS"/>
        <scheme val="minor"/>
      </font>
      <numFmt numFmtId="4" formatCode="#,##0.00"/>
      <fill>
        <patternFill patternType="none">
          <fgColor indexed="64"/>
          <bgColor indexed="65"/>
        </patternFill>
      </fill>
      <alignment horizontal="right" vertical="bottom" textRotation="0" wrapText="0" indent="0" justifyLastLine="0" shrinkToFit="0" readingOrder="0"/>
      <border diagonalUp="0" diagonalDown="0">
        <left/>
        <right style="thin">
          <color theme="4"/>
        </right>
        <top/>
        <bottom/>
        <vertical/>
        <horizontal/>
      </border>
    </dxf>
    <dxf>
      <font>
        <name val="Trebuchet MS"/>
        <scheme val="minor"/>
      </font>
      <numFmt numFmtId="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Trebuchet MS"/>
        <scheme val="minor"/>
      </font>
      <numFmt numFmtId="4" formatCode="#,##0.00"/>
      <fill>
        <patternFill patternType="none">
          <fgColor indexed="64"/>
          <bgColor indexed="65"/>
        </patternFill>
      </fill>
      <alignment horizontal="center" vertical="bottom" textRotation="0" wrapText="0" indent="0" justifyLastLine="0" shrinkToFit="0" readingOrder="0"/>
      <border diagonalUp="0" diagonalDown="0">
        <left style="thin">
          <color theme="4"/>
        </left>
        <right/>
        <top/>
        <bottom/>
        <vertical/>
        <horizontal/>
      </border>
    </dxf>
    <dxf>
      <font>
        <name val="Trebuchet MS"/>
        <scheme val="minor"/>
      </font>
      <numFmt numFmtId="4" formatCode="#,##0.00"/>
      <fill>
        <patternFill patternType="none">
          <fgColor indexed="64"/>
          <bgColor indexed="65"/>
        </patternFill>
      </fill>
      <alignment horizontal="right" vertical="bottom" textRotation="0" wrapText="0" indent="0" justifyLastLine="0" shrinkToFit="0" readingOrder="0"/>
      <border diagonalUp="0" diagonalDown="0">
        <left/>
        <right style="thin">
          <color theme="4"/>
        </right>
        <top/>
        <bottom/>
        <vertical/>
        <horizontal/>
      </border>
    </dxf>
    <dxf>
      <font>
        <name val="Trebuchet MS"/>
        <scheme val="minor"/>
      </font>
      <numFmt numFmtId="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Trebuchet MS"/>
        <scheme val="minor"/>
      </font>
      <numFmt numFmtId="4" formatCode="#,##0.00"/>
      <fill>
        <patternFill patternType="none">
          <fgColor indexed="64"/>
          <bgColor indexed="65"/>
        </patternFill>
      </fill>
      <alignment horizontal="center" vertical="bottom" textRotation="0" wrapText="0" indent="0" justifyLastLine="0" shrinkToFit="0" readingOrder="0"/>
      <border diagonalUp="0" diagonalDown="0">
        <left style="thin">
          <color theme="4"/>
        </left>
        <right/>
        <top/>
        <bottom/>
        <vertical/>
        <horizontal/>
      </border>
    </dxf>
    <dxf>
      <font>
        <name val="Trebuchet MS"/>
        <scheme val="minor"/>
      </font>
      <numFmt numFmtId="4" formatCode="#,##0.00"/>
      <fill>
        <patternFill patternType="none">
          <fgColor indexed="64"/>
          <bgColor indexed="65"/>
        </patternFill>
      </fill>
      <alignment horizontal="right" vertical="bottom" textRotation="0" wrapText="0" indent="0" justifyLastLine="0" shrinkToFit="0" readingOrder="0"/>
      <border diagonalUp="0" diagonalDown="0">
        <left/>
        <right style="thin">
          <color theme="4"/>
        </right>
        <top/>
        <bottom/>
        <vertical/>
        <horizontal/>
      </border>
    </dxf>
    <dxf>
      <font>
        <name val="Trebuchet MS"/>
        <scheme val="minor"/>
      </font>
      <numFmt numFmtId="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Trebuchet MS"/>
        <scheme val="minor"/>
      </font>
      <numFmt numFmtId="4" formatCode="#,##0.00"/>
      <fill>
        <patternFill patternType="none">
          <fgColor indexed="64"/>
          <bgColor indexed="65"/>
        </patternFill>
      </fill>
      <alignment horizontal="center" vertical="bottom" textRotation="0" wrapText="0" indent="0" justifyLastLine="0" shrinkToFit="0" readingOrder="0"/>
      <border diagonalUp="0" diagonalDown="0">
        <left style="thin">
          <color theme="4"/>
        </left>
        <right/>
        <top/>
        <bottom/>
        <vertical/>
        <horizontal/>
      </border>
    </dxf>
    <dxf>
      <font>
        <name val="Trebuchet MS"/>
        <scheme val="minor"/>
      </font>
      <numFmt numFmtId="4" formatCode="#,##0.00"/>
      <fill>
        <patternFill patternType="none">
          <fgColor indexed="64"/>
          <bgColor indexed="65"/>
        </patternFill>
      </fill>
      <alignment horizontal="right" vertical="bottom" textRotation="0" wrapText="0" indent="0" justifyLastLine="0" shrinkToFit="0" readingOrder="0"/>
      <border diagonalUp="0" diagonalDown="0">
        <left/>
        <right style="thin">
          <color theme="4"/>
        </right>
        <top/>
        <bottom/>
        <vertical/>
        <horizontal/>
      </border>
    </dxf>
    <dxf>
      <font>
        <sz val="8"/>
        <name val="Trebuchet MS"/>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Trebuchet MS"/>
        <scheme val="minor"/>
      </font>
      <numFmt numFmtId="4" formatCode="#,##0.00"/>
      <fill>
        <patternFill patternType="none">
          <fgColor indexed="64"/>
          <bgColor indexed="65"/>
        </patternFill>
      </fill>
      <alignment horizontal="center" vertical="bottom" textRotation="0" wrapText="0" indent="0" justifyLastLine="0" shrinkToFit="0" readingOrder="0"/>
      <border diagonalUp="0" diagonalDown="0">
        <left style="thin">
          <color theme="4"/>
        </left>
        <right/>
        <top/>
        <bottom/>
        <vertical/>
        <horizontal/>
      </border>
    </dxf>
    <dxf>
      <fill>
        <patternFill patternType="none">
          <fgColor indexed="64"/>
          <bgColor auto="1"/>
        </patternFill>
      </fill>
      <border diagonalUp="0" diagonalDown="0">
        <left/>
        <right style="thin">
          <color theme="4"/>
        </right>
        <top/>
        <bottom/>
        <vertical/>
        <horizontal/>
      </border>
    </dxf>
    <dxf>
      <font>
        <name val="Trebuchet MS"/>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8"/>
        <color auto="1"/>
        <name val="Trebuchet MS"/>
        <scheme val="minor"/>
      </font>
      <fill>
        <patternFill patternType="none">
          <fgColor indexed="64"/>
          <bgColor auto="1"/>
        </patternFill>
      </fill>
    </dxf>
    <dxf>
      <fill>
        <patternFill patternType="none">
          <fgColor indexed="64"/>
          <bgColor auto="1"/>
        </patternFill>
      </fill>
    </dxf>
    <dxf>
      <fill>
        <patternFill>
          <fgColor rgb="FF000000"/>
          <bgColor rgb="FFD9D9D9"/>
        </patternFill>
      </fill>
      <border diagonalUp="0" diagonalDown="0">
        <left style="thin">
          <color rgb="FFBFBFBF"/>
        </left>
        <right style="thin">
          <color rgb="FFBFBFBF"/>
        </right>
        <top/>
        <bottom/>
        <vertical style="thin">
          <color rgb="FFBFBFBF"/>
        </vertical>
        <horizontal/>
      </border>
    </dxf>
    <dxf>
      <fill>
        <patternFill patternType="none">
          <fgColor rgb="FF000000"/>
          <bgColor auto="1"/>
        </patternFill>
      </fill>
    </dxf>
    <dxf>
      <font>
        <strike val="0"/>
        <outline val="0"/>
        <shadow val="0"/>
        <u val="none"/>
        <vertAlign val="baseline"/>
        <sz val="10"/>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theme="0" tint="-0.24994659260841701"/>
        </left>
        <right/>
        <top style="double">
          <color theme="4"/>
        </top>
        <bottom/>
      </border>
    </dxf>
    <dxf>
      <fill>
        <patternFill patternType="none">
          <fgColor indexed="64"/>
          <bgColor auto="1"/>
        </patternFill>
      </fill>
    </dxf>
    <dxf>
      <fill>
        <patternFill patternType="none">
          <fgColor indexed="64"/>
          <bgColor auto="1"/>
        </patternFill>
      </fill>
      <border diagonalUp="0" diagonalDown="0">
        <left/>
        <right style="thin">
          <color theme="4"/>
        </right>
        <top/>
        <bottom/>
        <vertical/>
        <horizontal/>
      </border>
    </dxf>
    <dxf>
      <fill>
        <patternFill patternType="none">
          <fgColor indexed="64"/>
          <bgColor auto="1"/>
        </patternFill>
      </fill>
      <border diagonalUp="0" diagonalDown="0">
        <left style="thin">
          <color theme="4"/>
        </left>
        <right/>
        <top/>
        <bottom/>
        <vertical/>
        <horizontal/>
      </border>
    </dxf>
    <dxf>
      <fill>
        <patternFill patternType="none">
          <fgColor indexed="64"/>
          <bgColor auto="1"/>
        </patternFill>
      </fill>
      <border diagonalUp="0" diagonalDown="0">
        <left/>
        <right style="thin">
          <color theme="4"/>
        </right>
        <top/>
        <bottom/>
        <vertical/>
        <horizontal/>
      </border>
    </dxf>
    <dxf>
      <fill>
        <patternFill patternType="none">
          <fgColor indexed="64"/>
          <bgColor auto="1"/>
        </patternFill>
      </fill>
      <border diagonalUp="0" diagonalDown="0">
        <left style="thin">
          <color theme="4"/>
        </left>
        <right/>
        <top/>
        <bottom/>
        <vertical/>
        <horizontal/>
      </border>
    </dxf>
    <dxf>
      <fill>
        <patternFill patternType="none">
          <fgColor indexed="64"/>
          <bgColor auto="1"/>
        </patternFill>
      </fill>
      <border diagonalUp="0" diagonalDown="0">
        <left/>
        <right style="thin">
          <color theme="4"/>
        </right>
        <top/>
        <bottom/>
        <vertical/>
        <horizontal/>
      </border>
    </dxf>
    <dxf>
      <fill>
        <patternFill patternType="none">
          <fgColor indexed="64"/>
          <bgColor auto="1"/>
        </patternFill>
      </fill>
      <border diagonalUp="0" diagonalDown="0">
        <left style="thin">
          <color theme="4"/>
        </left>
        <right/>
        <top/>
        <bottom/>
        <vertical/>
        <horizontal/>
      </border>
    </dxf>
    <dxf>
      <fill>
        <patternFill patternType="none">
          <fgColor indexed="64"/>
          <bgColor auto="1"/>
        </patternFill>
      </fill>
      <border diagonalUp="0" diagonalDown="0">
        <left/>
        <right style="thin">
          <color theme="4"/>
        </right>
        <top/>
        <bottom/>
        <vertical/>
        <horizontal/>
      </border>
    </dxf>
    <dxf>
      <fill>
        <patternFill patternType="none">
          <fgColor indexed="64"/>
          <bgColor auto="1"/>
        </patternFill>
      </fill>
      <border diagonalUp="0" diagonalDown="0">
        <left style="thin">
          <color theme="4"/>
        </left>
        <right/>
        <top/>
        <bottom/>
        <vertical/>
        <horizontal/>
      </border>
    </dxf>
    <dxf>
      <fill>
        <patternFill patternType="none">
          <fgColor indexed="64"/>
          <bgColor auto="1"/>
        </patternFill>
      </fill>
      <border diagonalUp="0" diagonalDown="0">
        <left/>
        <right style="thin">
          <color theme="4"/>
        </right>
        <top/>
        <bottom/>
        <vertical/>
        <horizontal/>
      </border>
    </dxf>
    <dxf>
      <fill>
        <patternFill patternType="none">
          <fgColor indexed="64"/>
          <bgColor auto="1"/>
        </patternFill>
      </fill>
    </dxf>
    <dxf>
      <font>
        <strike val="0"/>
        <outline val="0"/>
        <shadow val="0"/>
        <u val="none"/>
        <vertAlign val="baseline"/>
        <sz val="8"/>
        <color auto="1"/>
        <name val="Trebuchet MS"/>
        <scheme val="minor"/>
      </font>
      <fill>
        <patternFill patternType="none">
          <fgColor indexed="64"/>
          <bgColor auto="1"/>
        </patternFill>
      </fill>
    </dxf>
    <dxf>
      <fill>
        <patternFill patternType="none">
          <fgColor indexed="64"/>
          <bgColor auto="1"/>
        </patternFill>
      </fill>
    </dxf>
    <dxf>
      <fill>
        <patternFill>
          <fgColor indexed="64"/>
          <bgColor theme="0" tint="-0.14999847407452621"/>
        </patternFill>
      </fill>
      <border diagonalUp="0" diagonalDown="0">
        <left style="thin">
          <color theme="0" tint="-0.24994659260841701"/>
        </left>
        <right style="thin">
          <color theme="0" tint="-0.24994659260841701"/>
        </right>
        <top/>
        <bottom/>
        <vertical style="thin">
          <color theme="0" tint="-0.24994659260841701"/>
        </vertical>
        <horizontal/>
      </border>
    </dxf>
    <dxf>
      <fill>
        <patternFill patternType="none">
          <fgColor indexed="64"/>
          <bgColor auto="1"/>
        </patternFill>
      </fill>
    </dxf>
    <dxf>
      <font>
        <strike val="0"/>
        <outline val="0"/>
        <shadow val="0"/>
        <u val="none"/>
        <vertAlign val="baseline"/>
        <sz val="10"/>
        <color auto="1"/>
        <name val="Trebuchet MS"/>
        <scheme val="minor"/>
      </font>
      <fill>
        <patternFill patternType="none">
          <fgColor indexed="64"/>
          <bgColor auto="1"/>
        </patternFill>
      </fill>
    </dxf>
    <dxf>
      <fill>
        <patternFill patternType="solid">
          <fgColor theme="4" tint="0.79998168889431442"/>
          <bgColor theme="4" tint="0.79998168889431442"/>
        </patternFill>
      </fill>
    </dxf>
    <dxf>
      <fill>
        <patternFill>
          <bgColor theme="0" tint="-4.9989318521683403E-2"/>
        </patternFill>
      </fill>
      <border>
        <top/>
        <bottom/>
        <horizontal/>
      </border>
    </dxf>
    <dxf>
      <font>
        <b/>
        <color theme="1"/>
      </font>
    </dxf>
    <dxf>
      <font>
        <b/>
        <color theme="1"/>
      </font>
      <fill>
        <patternFill>
          <bgColor theme="0" tint="-0.14996795556505021"/>
        </patternFill>
      </fill>
      <border>
        <left/>
        <right/>
        <top style="double">
          <color theme="0" tint="-0.24994659260841701"/>
        </top>
        <bottom/>
        <vertical/>
        <horizontal/>
      </border>
    </dxf>
    <dxf>
      <font>
        <b/>
        <color theme="0"/>
      </font>
      <fill>
        <patternFill patternType="solid">
          <fgColor theme="4"/>
          <bgColor theme="4"/>
        </patternFill>
      </fill>
      <border diagonalUp="0" diagonalDown="0">
        <left/>
        <right/>
        <top/>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PriceList" pivot="0" count="6">
      <tableStyleElement type="wholeTable" dxfId="44"/>
      <tableStyleElement type="headerRow" dxfId="43"/>
      <tableStyleElement type="totalRow" dxfId="42"/>
      <tableStyleElement type="firstColumn" dxfId="41"/>
      <tableStyleElement type="lastColumn" dxfId="40"/>
      <tableStyleElement type="firstRowStripe" dxfId="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38100</xdr:rowOff>
    </xdr:from>
    <xdr:to>
      <xdr:col>14</xdr:col>
      <xdr:colOff>1600200</xdr:colOff>
      <xdr:row>1</xdr:row>
      <xdr:rowOff>85725</xdr:rowOff>
    </xdr:to>
    <xdr:pic>
      <xdr:nvPicPr>
        <xdr:cNvPr id="8" name="Picture 7"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3810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0</xdr:row>
      <xdr:rowOff>38100</xdr:rowOff>
    </xdr:from>
    <xdr:to>
      <xdr:col>21</xdr:col>
      <xdr:colOff>523875</xdr:colOff>
      <xdr:row>1</xdr:row>
      <xdr:rowOff>85725</xdr:rowOff>
    </xdr:to>
    <xdr:pic>
      <xdr:nvPicPr>
        <xdr:cNvPr id="2"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3810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4781550</xdr:colOff>
      <xdr:row>0</xdr:row>
      <xdr:rowOff>0</xdr:rowOff>
    </xdr:from>
    <xdr:to>
      <xdr:col>1</xdr:col>
      <xdr:colOff>0</xdr:colOff>
      <xdr:row>0</xdr:row>
      <xdr:rowOff>342900</xdr:rowOff>
    </xdr:to>
    <xdr:pic>
      <xdr:nvPicPr>
        <xdr:cNvPr id="2"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3" displayName="Table3" ref="A5:M21" totalsRowShown="0" headerRowDxfId="38" dataDxfId="37" totalsRowDxfId="36">
  <autoFilter ref="A5:M21"/>
  <tableColumns count="13">
    <tableColumn id="1" name="Item" dataDxfId="35"/>
    <tableColumn id="2" name="Description" dataDxfId="34"/>
    <tableColumn id="3" name="Price1" dataDxfId="33"/>
    <tableColumn id="4" name="Qty1" dataDxfId="32"/>
    <tableColumn id="5" name="Price2" dataDxfId="31"/>
    <tableColumn id="6" name="Qty2" dataDxfId="30"/>
    <tableColumn id="7" name="Price3" dataDxfId="29"/>
    <tableColumn id="8" name="Qty3" dataDxfId="28"/>
    <tableColumn id="9" name="Price4" dataDxfId="27"/>
    <tableColumn id="10" name="Qty4" dataDxfId="26"/>
    <tableColumn id="11" name="Price5" dataDxfId="25"/>
    <tableColumn id="12" name="Qty5" dataDxfId="24"/>
    <tableColumn id="13" name="List" dataDxfId="23" totalsRowDxfId="22">
      <calculatedColumnFormula>IF(SUM(D6,F6,H6,J6,L6)&gt;0,"x"," - ")</calculatedColumnFormula>
    </tableColumn>
  </tableColumns>
  <tableStyleInfo name="PriceList" showFirstColumn="0" showLastColumn="1" showRowStripes="1" showColumnStripes="0"/>
</table>
</file>

<file path=xl/tables/table2.xml><?xml version="1.0" encoding="utf-8"?>
<table xmlns="http://schemas.openxmlformats.org/spreadsheetml/2006/main" id="1" name="Table32" displayName="Table32" ref="A5:R21" totalsRowShown="0" headerRowDxfId="21" dataDxfId="20" totalsRowDxfId="19">
  <autoFilter ref="A5:R21"/>
  <tableColumns count="18">
    <tableColumn id="1" name="Item" dataDxfId="18"/>
    <tableColumn id="2" name="Description" dataDxfId="17"/>
    <tableColumn id="14" name="ID1" dataDxfId="16"/>
    <tableColumn id="4" name="Qty1" dataDxfId="15"/>
    <tableColumn id="3" name="Price1" dataDxfId="14"/>
    <tableColumn id="15" name="ID2" dataDxfId="13"/>
    <tableColumn id="6" name="Qty2" dataDxfId="12"/>
    <tableColumn id="5" name="Price2" dataDxfId="11"/>
    <tableColumn id="16" name="ID3" dataDxfId="10"/>
    <tableColumn id="8" name="Qty3" dataDxfId="9"/>
    <tableColumn id="7" name="Price3" dataDxfId="8"/>
    <tableColumn id="17" name="ID4" dataDxfId="7"/>
    <tableColumn id="10" name="Qty4" dataDxfId="6"/>
    <tableColumn id="9" name="Price4" dataDxfId="5"/>
    <tableColumn id="18" name="ID5" dataDxfId="4"/>
    <tableColumn id="12" name="Qty5" dataDxfId="3"/>
    <tableColumn id="11" name="Price5" dataDxfId="2"/>
    <tableColumn id="13" name="List" dataDxfId="1" totalsRowDxfId="0">
      <calculatedColumnFormula>IF(SUM(D6,G6,J6,M6,P6)&gt;0,"x"," - ")</calculatedColumnFormula>
    </tableColumn>
  </tableColumns>
  <tableStyleInfo name="PriceList" showFirstColumn="0" showLastColumn="1"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comments" Target="../comments1.xml"/><Relationship Id="rId1" Type="http://schemas.openxmlformats.org/officeDocument/2006/relationships/hyperlink" Target="http://www.vertex42.com/ExcelTemplates/price-comparison.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table" Target="../tables/table2.xml"/><Relationship Id="rId5" Type="http://schemas.openxmlformats.org/officeDocument/2006/relationships/comments" Target="../comments2.xml"/><Relationship Id="rId1" Type="http://schemas.openxmlformats.org/officeDocument/2006/relationships/hyperlink" Target="http://www.vertex42.com/ExcelTemplates/price-comparison.htm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vertex42.com/licensing/EULA_privateuse.html"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29"/>
  <sheetViews>
    <sheetView showGridLines="0" tabSelected="1" workbookViewId="0">
      <pane ySplit="5" topLeftCell="A6" activePane="bottomLeft" state="frozen"/>
      <selection pane="bottomLeft" activeCell="A6" sqref="A6"/>
    </sheetView>
  </sheetViews>
  <sheetFormatPr baseColWidth="10" defaultColWidth="8.83203125" defaultRowHeight="12" x14ac:dyDescent="0"/>
  <cols>
    <col min="1" max="1" width="13.5" style="1" customWidth="1"/>
    <col min="2" max="2" width="12.6640625" style="1" customWidth="1"/>
    <col min="3" max="3" width="8.6640625" style="1" customWidth="1"/>
    <col min="4" max="4" width="6.5" style="19" customWidth="1"/>
    <col min="5" max="5" width="8.6640625" style="1" customWidth="1"/>
    <col min="6" max="6" width="6.5" style="19" customWidth="1"/>
    <col min="7" max="7" width="8.6640625" style="1" customWidth="1"/>
    <col min="8" max="8" width="6.5" style="19" customWidth="1"/>
    <col min="9" max="9" width="8.6640625" style="1" customWidth="1"/>
    <col min="10" max="10" width="6.5" style="19" customWidth="1"/>
    <col min="11" max="11" width="8.6640625" style="1" customWidth="1"/>
    <col min="12" max="12" width="6.5" style="19" customWidth="1"/>
    <col min="13" max="13" width="6.33203125" style="19" customWidth="1"/>
    <col min="14" max="14" width="4.5" style="1" customWidth="1"/>
    <col min="15" max="15" width="24.33203125" style="1" bestFit="1" customWidth="1"/>
    <col min="16" max="16384" width="8.83203125" style="1"/>
  </cols>
  <sheetData>
    <row r="1" spans="1:15" ht="21">
      <c r="A1" s="4" t="s">
        <v>16</v>
      </c>
    </row>
    <row r="2" spans="1:15">
      <c r="A2" s="58"/>
    </row>
    <row r="3" spans="1:15">
      <c r="O3" s="3" t="s">
        <v>41</v>
      </c>
    </row>
    <row r="4" spans="1:15">
      <c r="C4" s="31" t="s">
        <v>19</v>
      </c>
      <c r="D4" s="32"/>
      <c r="E4" s="31" t="s">
        <v>20</v>
      </c>
      <c r="F4" s="32"/>
      <c r="G4" s="31" t="s">
        <v>21</v>
      </c>
      <c r="H4" s="32"/>
      <c r="I4" s="31" t="s">
        <v>22</v>
      </c>
      <c r="J4" s="32"/>
      <c r="K4" s="31" t="s">
        <v>23</v>
      </c>
      <c r="L4" s="32"/>
      <c r="M4" s="20"/>
      <c r="O4" s="2" t="s">
        <v>17</v>
      </c>
    </row>
    <row r="5" spans="1:15" ht="28.5" customHeight="1">
      <c r="A5" s="29" t="s">
        <v>24</v>
      </c>
      <c r="B5" s="29" t="s">
        <v>55</v>
      </c>
      <c r="C5" s="33" t="s">
        <v>35</v>
      </c>
      <c r="D5" s="34" t="s">
        <v>36</v>
      </c>
      <c r="E5" s="33" t="s">
        <v>33</v>
      </c>
      <c r="F5" s="34" t="s">
        <v>34</v>
      </c>
      <c r="G5" s="33" t="s">
        <v>31</v>
      </c>
      <c r="H5" s="34" t="s">
        <v>32</v>
      </c>
      <c r="I5" s="33" t="s">
        <v>30</v>
      </c>
      <c r="J5" s="34" t="s">
        <v>28</v>
      </c>
      <c r="K5" s="33" t="s">
        <v>29</v>
      </c>
      <c r="L5" s="34" t="s">
        <v>27</v>
      </c>
      <c r="M5" s="30" t="s">
        <v>39</v>
      </c>
    </row>
    <row r="6" spans="1:15">
      <c r="A6" s="27" t="s">
        <v>40</v>
      </c>
      <c r="B6" s="55"/>
      <c r="C6" s="35">
        <v>2</v>
      </c>
      <c r="D6" s="36">
        <v>1</v>
      </c>
      <c r="E6" s="35"/>
      <c r="F6" s="36"/>
      <c r="G6" s="35"/>
      <c r="H6" s="36"/>
      <c r="I6" s="35"/>
      <c r="J6" s="36"/>
      <c r="K6" s="35"/>
      <c r="L6" s="36"/>
      <c r="M6" s="28" t="str">
        <f>IF(SUM(D6,F6,H6,J6,L6)&gt;0,"x"," - ")</f>
        <v>x</v>
      </c>
      <c r="O6" s="37" t="s">
        <v>44</v>
      </c>
    </row>
    <row r="7" spans="1:15">
      <c r="A7" s="27" t="s">
        <v>40</v>
      </c>
      <c r="B7" s="55"/>
      <c r="C7" s="35">
        <v>3</v>
      </c>
      <c r="D7" s="36">
        <v>2</v>
      </c>
      <c r="E7" s="35"/>
      <c r="F7" s="36"/>
      <c r="G7" s="35"/>
      <c r="H7" s="36"/>
      <c r="I7" s="35"/>
      <c r="J7" s="36"/>
      <c r="K7" s="35"/>
      <c r="L7" s="36"/>
      <c r="M7" s="28" t="str">
        <f t="shared" ref="M7:M21" si="0">IF(SUM(D7,F7,H7,J7,L7)&gt;0,"x"," - ")</f>
        <v>x</v>
      </c>
      <c r="O7" s="1" t="s">
        <v>42</v>
      </c>
    </row>
    <row r="8" spans="1:15">
      <c r="A8" s="27" t="s">
        <v>40</v>
      </c>
      <c r="B8" s="55"/>
      <c r="C8" s="35">
        <v>4</v>
      </c>
      <c r="D8" s="36">
        <v>3</v>
      </c>
      <c r="E8" s="35"/>
      <c r="F8" s="36"/>
      <c r="G8" s="35"/>
      <c r="H8" s="36"/>
      <c r="I8" s="35"/>
      <c r="J8" s="36"/>
      <c r="K8" s="35"/>
      <c r="L8" s="36"/>
      <c r="M8" s="28" t="str">
        <f t="shared" si="0"/>
        <v>x</v>
      </c>
      <c r="O8" s="1" t="s">
        <v>43</v>
      </c>
    </row>
    <row r="9" spans="1:15">
      <c r="A9" s="27" t="s">
        <v>40</v>
      </c>
      <c r="B9" s="55"/>
      <c r="C9" s="35">
        <v>5</v>
      </c>
      <c r="D9" s="36">
        <v>4</v>
      </c>
      <c r="E9" s="35"/>
      <c r="F9" s="36"/>
      <c r="G9" s="35"/>
      <c r="H9" s="36"/>
      <c r="I9" s="35"/>
      <c r="J9" s="36"/>
      <c r="K9" s="35"/>
      <c r="L9" s="36"/>
      <c r="M9" s="28" t="str">
        <f t="shared" si="0"/>
        <v>x</v>
      </c>
      <c r="O9" s="37" t="s">
        <v>57</v>
      </c>
    </row>
    <row r="10" spans="1:15">
      <c r="A10" s="27" t="s">
        <v>40</v>
      </c>
      <c r="B10" s="55"/>
      <c r="C10" s="35">
        <v>6</v>
      </c>
      <c r="D10" s="36">
        <v>5</v>
      </c>
      <c r="E10" s="35"/>
      <c r="F10" s="36"/>
      <c r="G10" s="35"/>
      <c r="H10" s="36"/>
      <c r="I10" s="35"/>
      <c r="J10" s="36"/>
      <c r="K10" s="35"/>
      <c r="L10" s="36"/>
      <c r="M10" s="28" t="str">
        <f t="shared" si="0"/>
        <v>x</v>
      </c>
      <c r="O10" s="1" t="s">
        <v>58</v>
      </c>
    </row>
    <row r="11" spans="1:15">
      <c r="A11" s="27" t="s">
        <v>40</v>
      </c>
      <c r="B11" s="55"/>
      <c r="C11" s="35">
        <v>7</v>
      </c>
      <c r="D11" s="36"/>
      <c r="E11" s="35"/>
      <c r="F11" s="36"/>
      <c r="G11" s="35"/>
      <c r="H11" s="36"/>
      <c r="I11" s="35"/>
      <c r="J11" s="36"/>
      <c r="K11" s="35"/>
      <c r="L11" s="36"/>
      <c r="M11" s="28" t="str">
        <f t="shared" si="0"/>
        <v xml:space="preserve"> - </v>
      </c>
    </row>
    <row r="12" spans="1:15">
      <c r="A12" s="27" t="s">
        <v>40</v>
      </c>
      <c r="B12" s="55"/>
      <c r="C12" s="35">
        <v>4</v>
      </c>
      <c r="D12" s="36"/>
      <c r="E12" s="35"/>
      <c r="F12" s="36"/>
      <c r="G12" s="35"/>
      <c r="H12" s="36"/>
      <c r="I12" s="35"/>
      <c r="J12" s="36"/>
      <c r="K12" s="35"/>
      <c r="L12" s="36"/>
      <c r="M12" s="28" t="str">
        <f t="shared" si="0"/>
        <v xml:space="preserve"> - </v>
      </c>
    </row>
    <row r="13" spans="1:15">
      <c r="A13" s="27"/>
      <c r="B13" s="55"/>
      <c r="C13" s="35"/>
      <c r="D13" s="36"/>
      <c r="E13" s="35"/>
      <c r="F13" s="36"/>
      <c r="G13" s="35"/>
      <c r="H13" s="36"/>
      <c r="I13" s="35"/>
      <c r="J13" s="36"/>
      <c r="K13" s="35"/>
      <c r="L13" s="36"/>
      <c r="M13" s="28" t="str">
        <f>IF(SUM(D13,F13,H13,J13,L13)&gt;0,"x"," - ")</f>
        <v xml:space="preserve"> - </v>
      </c>
    </row>
    <row r="14" spans="1:15">
      <c r="A14" s="27"/>
      <c r="B14" s="55"/>
      <c r="C14" s="35"/>
      <c r="D14" s="36"/>
      <c r="E14" s="35"/>
      <c r="F14" s="36"/>
      <c r="G14" s="35"/>
      <c r="H14" s="36"/>
      <c r="I14" s="35"/>
      <c r="J14" s="36"/>
      <c r="K14" s="35"/>
      <c r="L14" s="36"/>
      <c r="M14" s="28" t="str">
        <f t="shared" si="0"/>
        <v xml:space="preserve"> - </v>
      </c>
    </row>
    <row r="15" spans="1:15">
      <c r="A15" s="27"/>
      <c r="B15" s="55"/>
      <c r="C15" s="35"/>
      <c r="D15" s="36"/>
      <c r="E15" s="35"/>
      <c r="F15" s="36"/>
      <c r="G15" s="35"/>
      <c r="H15" s="36"/>
      <c r="I15" s="35"/>
      <c r="J15" s="36"/>
      <c r="K15" s="35"/>
      <c r="L15" s="36"/>
      <c r="M15" s="28" t="str">
        <f t="shared" si="0"/>
        <v xml:space="preserve"> - </v>
      </c>
    </row>
    <row r="16" spans="1:15">
      <c r="A16" s="27"/>
      <c r="B16" s="55"/>
      <c r="C16" s="35"/>
      <c r="D16" s="36"/>
      <c r="E16" s="35"/>
      <c r="F16" s="36"/>
      <c r="G16" s="35"/>
      <c r="H16" s="36"/>
      <c r="I16" s="35"/>
      <c r="J16" s="36"/>
      <c r="K16" s="35"/>
      <c r="L16" s="36"/>
      <c r="M16" s="28" t="str">
        <f t="shared" si="0"/>
        <v xml:space="preserve"> - </v>
      </c>
    </row>
    <row r="17" spans="1:14">
      <c r="A17" s="27"/>
      <c r="B17" s="55"/>
      <c r="C17" s="35"/>
      <c r="D17" s="36"/>
      <c r="E17" s="35"/>
      <c r="F17" s="36"/>
      <c r="G17" s="35"/>
      <c r="H17" s="36"/>
      <c r="I17" s="35"/>
      <c r="J17" s="36"/>
      <c r="K17" s="35"/>
      <c r="L17" s="36"/>
      <c r="M17" s="28" t="str">
        <f t="shared" si="0"/>
        <v xml:space="preserve"> - </v>
      </c>
    </row>
    <row r="18" spans="1:14">
      <c r="A18" s="27"/>
      <c r="B18" s="55"/>
      <c r="C18" s="35"/>
      <c r="D18" s="36"/>
      <c r="E18" s="35"/>
      <c r="F18" s="36"/>
      <c r="G18" s="35"/>
      <c r="H18" s="36"/>
      <c r="I18" s="35"/>
      <c r="J18" s="36"/>
      <c r="K18" s="35"/>
      <c r="L18" s="36"/>
      <c r="M18" s="28" t="str">
        <f t="shared" si="0"/>
        <v xml:space="preserve"> - </v>
      </c>
    </row>
    <row r="19" spans="1:14">
      <c r="A19" s="27"/>
      <c r="B19" s="55"/>
      <c r="C19" s="35"/>
      <c r="D19" s="36"/>
      <c r="E19" s="35"/>
      <c r="F19" s="36"/>
      <c r="G19" s="35"/>
      <c r="H19" s="36"/>
      <c r="I19" s="35"/>
      <c r="J19" s="36"/>
      <c r="K19" s="35"/>
      <c r="L19" s="36"/>
      <c r="M19" s="28" t="str">
        <f t="shared" si="0"/>
        <v xml:space="preserve"> - </v>
      </c>
    </row>
    <row r="20" spans="1:14">
      <c r="A20" s="27"/>
      <c r="B20" s="55"/>
      <c r="C20" s="35"/>
      <c r="D20" s="36"/>
      <c r="E20" s="35"/>
      <c r="F20" s="36"/>
      <c r="G20" s="35"/>
      <c r="H20" s="36"/>
      <c r="I20" s="35"/>
      <c r="J20" s="36"/>
      <c r="K20" s="35"/>
      <c r="L20" s="36"/>
      <c r="M20" s="28" t="str">
        <f t="shared" si="0"/>
        <v xml:space="preserve"> - </v>
      </c>
    </row>
    <row r="21" spans="1:14" s="25" customFormat="1">
      <c r="A21" s="27"/>
      <c r="B21" s="55"/>
      <c r="C21" s="35"/>
      <c r="D21" s="36"/>
      <c r="E21" s="35"/>
      <c r="F21" s="36"/>
      <c r="G21" s="35"/>
      <c r="H21" s="36"/>
      <c r="I21" s="35"/>
      <c r="J21" s="36"/>
      <c r="K21" s="35"/>
      <c r="L21" s="36"/>
      <c r="M21" s="28" t="str">
        <f t="shared" si="0"/>
        <v xml:space="preserve"> - </v>
      </c>
      <c r="N21" s="1"/>
    </row>
    <row r="22" spans="1:14">
      <c r="A22" s="24"/>
      <c r="B22" s="25"/>
      <c r="C22" s="25"/>
      <c r="D22" s="26"/>
      <c r="E22" s="25"/>
      <c r="F22" s="26"/>
      <c r="G22" s="25"/>
      <c r="H22" s="26"/>
      <c r="I22" s="25"/>
      <c r="J22" s="26"/>
      <c r="K22" s="25"/>
      <c r="L22" s="26"/>
      <c r="M22" s="26"/>
    </row>
    <row r="23" spans="1:14">
      <c r="B23" s="5" t="s">
        <v>26</v>
      </c>
      <c r="C23" s="23">
        <f>SUMPRODUCT(C5:C22,D5:D22)</f>
        <v>70</v>
      </c>
      <c r="E23" s="23">
        <f>SUMPRODUCT(E5:E22,F5:F22)</f>
        <v>0</v>
      </c>
      <c r="G23" s="23">
        <f>SUMPRODUCT(G5:G22,H5:H22)</f>
        <v>0</v>
      </c>
      <c r="I23" s="23">
        <f>SUMPRODUCT(I5:I22,J5:J22)</f>
        <v>0</v>
      </c>
      <c r="K23" s="23">
        <f>SUMPRODUCT(K5:K22,L5:L22)</f>
        <v>0</v>
      </c>
    </row>
    <row r="24" spans="1:14">
      <c r="B24" s="5" t="s">
        <v>25</v>
      </c>
      <c r="C24" s="21">
        <v>5.2339999999999998E-2</v>
      </c>
      <c r="E24" s="21"/>
      <c r="G24" s="21"/>
      <c r="I24" s="21"/>
      <c r="K24" s="21"/>
    </row>
    <row r="25" spans="1:14">
      <c r="B25" s="5" t="s">
        <v>59</v>
      </c>
      <c r="C25" s="23">
        <f>ROUND(C23*C24,2)</f>
        <v>3.66</v>
      </c>
      <c r="E25" s="23">
        <f>ROUND(E23*E24,2)</f>
        <v>0</v>
      </c>
      <c r="G25" s="23">
        <f>ROUND(G23*G24,2)</f>
        <v>0</v>
      </c>
      <c r="I25" s="23">
        <f>ROUND(I23*I24,2)</f>
        <v>0</v>
      </c>
      <c r="K25" s="23">
        <f>ROUND(K23*K24,2)</f>
        <v>0</v>
      </c>
    </row>
    <row r="26" spans="1:14">
      <c r="B26" s="5" t="s">
        <v>56</v>
      </c>
      <c r="C26" s="22">
        <v>15</v>
      </c>
      <c r="E26" s="22"/>
      <c r="G26" s="22"/>
      <c r="I26" s="22"/>
      <c r="K26" s="22"/>
    </row>
    <row r="27" spans="1:14">
      <c r="A27" s="46"/>
      <c r="B27" s="57" t="s">
        <v>37</v>
      </c>
      <c r="C27" s="56">
        <f>C23+C25+C26</f>
        <v>88.66</v>
      </c>
      <c r="D27" s="47"/>
      <c r="E27" s="56">
        <f>E23+E25+E26</f>
        <v>0</v>
      </c>
      <c r="F27" s="47"/>
      <c r="G27" s="56">
        <f>G23+G25+G26</f>
        <v>0</v>
      </c>
      <c r="H27" s="47"/>
      <c r="I27" s="56">
        <f>I23+I25+I26</f>
        <v>0</v>
      </c>
      <c r="J27" s="47"/>
      <c r="K27" s="56">
        <f>K23+K25+K26</f>
        <v>0</v>
      </c>
      <c r="L27" s="47"/>
      <c r="M27" s="47"/>
    </row>
    <row r="29" spans="1:14" ht="13">
      <c r="A29" s="50"/>
      <c r="B29" s="51" t="s">
        <v>38</v>
      </c>
      <c r="C29" s="59">
        <f>SUM(C27:L27)</f>
        <v>88.66</v>
      </c>
      <c r="D29" s="59"/>
    </row>
  </sheetData>
  <mergeCells count="1">
    <mergeCell ref="C29:D29"/>
  </mergeCells>
  <phoneticPr fontId="2" type="noConversion"/>
  <hyperlinks>
    <hyperlink ref="O3" r:id="rId1"/>
  </hyperlinks>
  <printOptions horizontalCentered="1"/>
  <pageMargins left="0.5" right="0.5" top="0.5" bottom="0.5" header="0.25" footer="0.25"/>
  <pageSetup scale="89" fitToHeight="0" orientation="portrait"/>
  <headerFooter alignWithMargins="0">
    <oddFooter>&amp;L&amp;8Price Comparison Template by Vertex42.com&amp;R&amp;8© 2013 Vertex42 LLC</oddFooter>
  </headerFooter>
  <drawing r:id="rId2"/>
  <legacy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30"/>
  <sheetViews>
    <sheetView showGridLines="0" workbookViewId="0">
      <pane ySplit="5" topLeftCell="A6" activePane="bottomLeft" state="frozen"/>
      <selection pane="bottomLeft" activeCell="A6" sqref="A6"/>
    </sheetView>
  </sheetViews>
  <sheetFormatPr baseColWidth="10" defaultColWidth="8.83203125" defaultRowHeight="12" x14ac:dyDescent="0"/>
  <cols>
    <col min="1" max="1" width="13.5" style="1" customWidth="1"/>
    <col min="2" max="2" width="14" style="1" customWidth="1"/>
    <col min="3" max="3" width="7.5" style="19" customWidth="1"/>
    <col min="4" max="4" width="5.6640625" style="19" customWidth="1"/>
    <col min="5" max="5" width="9.1640625" style="1" customWidth="1"/>
    <col min="6" max="6" width="8.83203125" style="1"/>
    <col min="7" max="7" width="5.6640625" customWidth="1"/>
    <col min="8" max="8" width="9.1640625" customWidth="1"/>
    <col min="10" max="10" width="5.6640625" style="1" customWidth="1"/>
    <col min="11" max="11" width="9.1640625" customWidth="1"/>
    <col min="13" max="13" width="5.6640625" style="19" customWidth="1"/>
    <col min="14" max="14" width="9.1640625" customWidth="1"/>
    <col min="16" max="16" width="5.6640625" style="1" customWidth="1"/>
    <col min="17" max="17" width="9.1640625" customWidth="1"/>
    <col min="18" max="18" width="6.5" customWidth="1"/>
    <col min="19" max="19" width="7" style="19" customWidth="1"/>
    <col min="20" max="20" width="8.83203125" style="1"/>
    <col min="21" max="21" width="7" style="19" customWidth="1"/>
    <col min="22" max="22" width="8.83203125" style="1"/>
    <col min="23" max="23" width="7" style="19" customWidth="1"/>
    <col min="24" max="24" width="6.33203125" style="19" customWidth="1"/>
    <col min="25" max="25" width="4.5" style="1" customWidth="1"/>
    <col min="26" max="26" width="24.33203125" style="1" bestFit="1" customWidth="1"/>
    <col min="27" max="16384" width="8.83203125" style="1"/>
  </cols>
  <sheetData>
    <row r="1" spans="1:24" ht="21">
      <c r="A1" s="4" t="s">
        <v>16</v>
      </c>
      <c r="G1" s="19"/>
      <c r="H1" s="1"/>
      <c r="I1" s="1"/>
      <c r="J1" s="19"/>
      <c r="K1" s="1"/>
      <c r="L1" s="1"/>
      <c r="N1" s="1"/>
      <c r="O1" s="1"/>
      <c r="P1" s="19"/>
      <c r="Q1" s="1"/>
      <c r="R1" s="19"/>
      <c r="S1" s="1"/>
      <c r="U1" s="1"/>
      <c r="W1" s="1"/>
      <c r="X1" s="1"/>
    </row>
    <row r="2" spans="1:24">
      <c r="A2" s="58"/>
      <c r="G2" s="19"/>
      <c r="H2" s="1"/>
      <c r="I2" s="1"/>
      <c r="J2" s="19"/>
      <c r="K2" s="1"/>
      <c r="L2" s="1"/>
      <c r="N2" s="1"/>
      <c r="O2" s="1"/>
      <c r="P2" s="19"/>
      <c r="Q2" s="1"/>
      <c r="R2" s="19"/>
      <c r="S2" s="1"/>
      <c r="U2" s="1"/>
      <c r="W2" s="1"/>
      <c r="X2" s="1"/>
    </row>
    <row r="3" spans="1:24">
      <c r="A3" s="58"/>
      <c r="G3" s="19"/>
      <c r="H3" s="1"/>
      <c r="I3" s="1"/>
      <c r="J3" s="19"/>
      <c r="K3" s="1"/>
      <c r="L3" s="1"/>
      <c r="N3" s="1"/>
      <c r="O3" s="1"/>
      <c r="P3" s="19"/>
      <c r="Q3" s="1"/>
      <c r="R3" s="19"/>
      <c r="S3" s="1"/>
      <c r="T3" s="3" t="s">
        <v>41</v>
      </c>
      <c r="U3" s="1"/>
      <c r="W3" s="1"/>
      <c r="X3" s="1"/>
    </row>
    <row r="4" spans="1:24">
      <c r="C4" s="60" t="s">
        <v>51</v>
      </c>
      <c r="D4" s="61"/>
      <c r="E4" s="62"/>
      <c r="F4" s="60" t="s">
        <v>52</v>
      </c>
      <c r="G4" s="61"/>
      <c r="H4" s="62"/>
      <c r="I4" s="60" t="s">
        <v>49</v>
      </c>
      <c r="J4" s="61"/>
      <c r="K4" s="62"/>
      <c r="L4" s="60" t="s">
        <v>50</v>
      </c>
      <c r="M4" s="61"/>
      <c r="N4" s="62"/>
      <c r="O4" s="60" t="s">
        <v>53</v>
      </c>
      <c r="P4" s="61"/>
      <c r="Q4" s="62"/>
      <c r="R4" s="38"/>
      <c r="S4" s="1"/>
      <c r="T4" s="2" t="s">
        <v>17</v>
      </c>
      <c r="U4" s="1"/>
      <c r="W4" s="1"/>
      <c r="X4" s="1"/>
    </row>
    <row r="5" spans="1:24" ht="28.5" customHeight="1">
      <c r="A5" s="29" t="s">
        <v>24</v>
      </c>
      <c r="B5" s="29" t="s">
        <v>55</v>
      </c>
      <c r="C5" s="42" t="s">
        <v>45</v>
      </c>
      <c r="D5" s="30" t="s">
        <v>36</v>
      </c>
      <c r="E5" s="43" t="s">
        <v>35</v>
      </c>
      <c r="F5" s="42" t="s">
        <v>46</v>
      </c>
      <c r="G5" s="30" t="s">
        <v>34</v>
      </c>
      <c r="H5" s="43" t="s">
        <v>33</v>
      </c>
      <c r="I5" s="42" t="s">
        <v>47</v>
      </c>
      <c r="J5" s="30" t="s">
        <v>32</v>
      </c>
      <c r="K5" s="43" t="s">
        <v>31</v>
      </c>
      <c r="L5" s="42" t="s">
        <v>48</v>
      </c>
      <c r="M5" s="30" t="s">
        <v>28</v>
      </c>
      <c r="N5" s="43" t="s">
        <v>30</v>
      </c>
      <c r="O5" s="42" t="s">
        <v>54</v>
      </c>
      <c r="P5" s="30" t="s">
        <v>27</v>
      </c>
      <c r="Q5" s="43" t="s">
        <v>29</v>
      </c>
      <c r="R5" s="30" t="s">
        <v>39</v>
      </c>
      <c r="S5" s="1"/>
      <c r="U5" s="1"/>
      <c r="W5" s="1"/>
      <c r="X5" s="1"/>
    </row>
    <row r="6" spans="1:24" ht="20.25" customHeight="1">
      <c r="A6" s="27" t="s">
        <v>40</v>
      </c>
      <c r="B6" s="55"/>
      <c r="C6" s="44"/>
      <c r="D6" s="28">
        <v>1</v>
      </c>
      <c r="E6" s="45">
        <v>2</v>
      </c>
      <c r="F6" s="44"/>
      <c r="G6" s="28"/>
      <c r="H6" s="45"/>
      <c r="I6" s="44"/>
      <c r="J6" s="28"/>
      <c r="K6" s="45"/>
      <c r="L6" s="44"/>
      <c r="M6" s="28"/>
      <c r="N6" s="45"/>
      <c r="O6" s="44"/>
      <c r="P6" s="28"/>
      <c r="Q6" s="45"/>
      <c r="R6" s="28" t="str">
        <f t="shared" ref="R6:R21" si="0">IF(SUM(D6,G6,J6,M6,P6)&gt;0,"x"," - ")</f>
        <v>x</v>
      </c>
      <c r="S6" s="1"/>
      <c r="T6" s="37" t="s">
        <v>44</v>
      </c>
      <c r="U6" s="1"/>
      <c r="W6" s="1"/>
      <c r="X6" s="1"/>
    </row>
    <row r="7" spans="1:24" ht="20.25" customHeight="1">
      <c r="A7" s="27" t="s">
        <v>40</v>
      </c>
      <c r="B7" s="55"/>
      <c r="C7" s="44"/>
      <c r="D7" s="28">
        <v>2</v>
      </c>
      <c r="E7" s="45">
        <v>3</v>
      </c>
      <c r="F7" s="44"/>
      <c r="G7" s="28"/>
      <c r="H7" s="45"/>
      <c r="I7" s="44"/>
      <c r="J7" s="28"/>
      <c r="K7" s="45"/>
      <c r="L7" s="44"/>
      <c r="M7" s="28"/>
      <c r="N7" s="45"/>
      <c r="O7" s="44"/>
      <c r="P7" s="28"/>
      <c r="Q7" s="45"/>
      <c r="R7" s="28" t="str">
        <f t="shared" si="0"/>
        <v>x</v>
      </c>
      <c r="S7" s="1"/>
      <c r="T7" s="1" t="s">
        <v>42</v>
      </c>
      <c r="U7" s="1"/>
      <c r="W7" s="1"/>
      <c r="X7" s="1"/>
    </row>
    <row r="8" spans="1:24" ht="20.25" customHeight="1">
      <c r="A8" s="27" t="s">
        <v>40</v>
      </c>
      <c r="B8" s="55"/>
      <c r="C8" s="44"/>
      <c r="D8" s="28">
        <v>3</v>
      </c>
      <c r="E8" s="45">
        <v>4</v>
      </c>
      <c r="F8" s="44"/>
      <c r="G8" s="28"/>
      <c r="H8" s="45"/>
      <c r="I8" s="44"/>
      <c r="J8" s="28"/>
      <c r="K8" s="45"/>
      <c r="L8" s="44"/>
      <c r="M8" s="28"/>
      <c r="N8" s="45"/>
      <c r="O8" s="44"/>
      <c r="P8" s="28"/>
      <c r="Q8" s="45"/>
      <c r="R8" s="28" t="str">
        <f t="shared" si="0"/>
        <v>x</v>
      </c>
      <c r="S8" s="1"/>
      <c r="T8" s="1" t="s">
        <v>43</v>
      </c>
      <c r="U8" s="1"/>
      <c r="W8" s="1"/>
      <c r="X8" s="1"/>
    </row>
    <row r="9" spans="1:24" ht="20.25" customHeight="1">
      <c r="A9" s="27" t="s">
        <v>40</v>
      </c>
      <c r="B9" s="55"/>
      <c r="C9" s="44"/>
      <c r="D9" s="28">
        <v>4</v>
      </c>
      <c r="E9" s="45">
        <v>5</v>
      </c>
      <c r="F9" s="44"/>
      <c r="G9" s="28"/>
      <c r="H9" s="45"/>
      <c r="I9" s="44"/>
      <c r="J9" s="28"/>
      <c r="K9" s="45"/>
      <c r="L9" s="44"/>
      <c r="M9" s="28"/>
      <c r="N9" s="45"/>
      <c r="O9" s="44"/>
      <c r="P9" s="28"/>
      <c r="Q9" s="45"/>
      <c r="R9" s="28" t="str">
        <f t="shared" si="0"/>
        <v>x</v>
      </c>
      <c r="S9" s="1"/>
      <c r="T9" s="37" t="s">
        <v>57</v>
      </c>
      <c r="U9" s="1"/>
      <c r="W9" s="1"/>
      <c r="X9" s="1"/>
    </row>
    <row r="10" spans="1:24" ht="20.25" customHeight="1">
      <c r="A10" s="27" t="s">
        <v>40</v>
      </c>
      <c r="B10" s="55"/>
      <c r="C10" s="44"/>
      <c r="D10" s="28">
        <v>5</v>
      </c>
      <c r="E10" s="45">
        <v>6</v>
      </c>
      <c r="F10" s="44"/>
      <c r="G10" s="28"/>
      <c r="H10" s="45"/>
      <c r="I10" s="44"/>
      <c r="J10" s="28"/>
      <c r="K10" s="45"/>
      <c r="L10" s="44"/>
      <c r="M10" s="28"/>
      <c r="N10" s="45"/>
      <c r="O10" s="44"/>
      <c r="P10" s="28"/>
      <c r="Q10" s="45"/>
      <c r="R10" s="28" t="str">
        <f t="shared" si="0"/>
        <v>x</v>
      </c>
      <c r="S10" s="1"/>
      <c r="T10" s="1" t="s">
        <v>58</v>
      </c>
      <c r="U10" s="1"/>
      <c r="W10" s="1"/>
      <c r="X10" s="1"/>
    </row>
    <row r="11" spans="1:24" ht="20.25" customHeight="1">
      <c r="A11" s="27" t="s">
        <v>40</v>
      </c>
      <c r="B11" s="55"/>
      <c r="C11" s="44"/>
      <c r="D11" s="28">
        <v>6</v>
      </c>
      <c r="E11" s="45">
        <v>7</v>
      </c>
      <c r="F11" s="44"/>
      <c r="G11" s="28"/>
      <c r="H11" s="45"/>
      <c r="I11" s="44"/>
      <c r="J11" s="28"/>
      <c r="K11" s="45"/>
      <c r="L11" s="44"/>
      <c r="M11" s="28"/>
      <c r="N11" s="45"/>
      <c r="O11" s="44"/>
      <c r="P11" s="28"/>
      <c r="Q11" s="45"/>
      <c r="R11" s="28" t="str">
        <f t="shared" si="0"/>
        <v>x</v>
      </c>
      <c r="S11" s="1"/>
      <c r="U11" s="1"/>
      <c r="W11" s="1"/>
      <c r="X11" s="1"/>
    </row>
    <row r="12" spans="1:24" ht="20.25" customHeight="1">
      <c r="A12" s="27" t="s">
        <v>40</v>
      </c>
      <c r="B12" s="55"/>
      <c r="C12" s="44"/>
      <c r="D12" s="28">
        <v>3</v>
      </c>
      <c r="E12" s="45">
        <v>4</v>
      </c>
      <c r="F12" s="44"/>
      <c r="G12" s="28"/>
      <c r="H12" s="45"/>
      <c r="I12" s="44"/>
      <c r="J12" s="28"/>
      <c r="K12" s="45"/>
      <c r="L12" s="44"/>
      <c r="M12" s="28"/>
      <c r="N12" s="45"/>
      <c r="O12" s="44"/>
      <c r="P12" s="28"/>
      <c r="Q12" s="45"/>
      <c r="R12" s="28" t="str">
        <f t="shared" si="0"/>
        <v>x</v>
      </c>
      <c r="S12" s="1"/>
      <c r="U12" s="1"/>
      <c r="W12" s="1"/>
      <c r="X12" s="1"/>
    </row>
    <row r="13" spans="1:24" ht="20.25" customHeight="1">
      <c r="A13" s="27"/>
      <c r="B13" s="55"/>
      <c r="C13" s="44"/>
      <c r="D13" s="28"/>
      <c r="E13" s="45"/>
      <c r="F13" s="44"/>
      <c r="G13" s="28"/>
      <c r="H13" s="45"/>
      <c r="I13" s="44"/>
      <c r="J13" s="28"/>
      <c r="K13" s="45"/>
      <c r="L13" s="44"/>
      <c r="M13" s="28"/>
      <c r="N13" s="45"/>
      <c r="O13" s="44"/>
      <c r="P13" s="28"/>
      <c r="Q13" s="45"/>
      <c r="R13" s="28" t="str">
        <f t="shared" si="0"/>
        <v xml:space="preserve"> - </v>
      </c>
      <c r="S13" s="1"/>
      <c r="U13" s="1"/>
      <c r="W13" s="1"/>
      <c r="X13" s="1"/>
    </row>
    <row r="14" spans="1:24" ht="20.25" customHeight="1">
      <c r="A14" s="27"/>
      <c r="B14" s="55"/>
      <c r="C14" s="44"/>
      <c r="D14" s="28"/>
      <c r="E14" s="45"/>
      <c r="F14" s="44"/>
      <c r="G14" s="28"/>
      <c r="H14" s="45"/>
      <c r="I14" s="44"/>
      <c r="J14" s="28"/>
      <c r="K14" s="45"/>
      <c r="L14" s="44"/>
      <c r="M14" s="28"/>
      <c r="N14" s="45"/>
      <c r="O14" s="44"/>
      <c r="P14" s="28"/>
      <c r="Q14" s="45"/>
      <c r="R14" s="28" t="str">
        <f t="shared" si="0"/>
        <v xml:space="preserve"> - </v>
      </c>
      <c r="S14" s="1"/>
      <c r="U14" s="1"/>
      <c r="W14" s="1"/>
      <c r="X14" s="1"/>
    </row>
    <row r="15" spans="1:24" ht="20.25" customHeight="1">
      <c r="A15" s="27"/>
      <c r="B15" s="55"/>
      <c r="C15" s="44"/>
      <c r="D15" s="28"/>
      <c r="E15" s="45"/>
      <c r="F15" s="44"/>
      <c r="G15" s="28"/>
      <c r="H15" s="45"/>
      <c r="I15" s="44"/>
      <c r="J15" s="28"/>
      <c r="K15" s="45"/>
      <c r="L15" s="44"/>
      <c r="M15" s="28"/>
      <c r="N15" s="45"/>
      <c r="O15" s="44"/>
      <c r="P15" s="28"/>
      <c r="Q15" s="45"/>
      <c r="R15" s="28" t="str">
        <f t="shared" si="0"/>
        <v xml:space="preserve"> - </v>
      </c>
      <c r="S15" s="1"/>
      <c r="U15" s="1"/>
      <c r="W15" s="1"/>
      <c r="X15" s="1"/>
    </row>
    <row r="16" spans="1:24" ht="20.25" customHeight="1">
      <c r="A16" s="27"/>
      <c r="B16" s="55"/>
      <c r="C16" s="44"/>
      <c r="D16" s="28"/>
      <c r="E16" s="45"/>
      <c r="F16" s="44"/>
      <c r="G16" s="28"/>
      <c r="H16" s="45"/>
      <c r="I16" s="44"/>
      <c r="J16" s="28"/>
      <c r="K16" s="45"/>
      <c r="L16" s="44"/>
      <c r="M16" s="28"/>
      <c r="N16" s="45"/>
      <c r="O16" s="44"/>
      <c r="P16" s="28"/>
      <c r="Q16" s="45"/>
      <c r="R16" s="28" t="str">
        <f t="shared" si="0"/>
        <v xml:space="preserve"> - </v>
      </c>
      <c r="S16" s="1"/>
      <c r="U16" s="1"/>
      <c r="W16" s="1"/>
      <c r="X16" s="1"/>
    </row>
    <row r="17" spans="1:26" ht="20.25" customHeight="1">
      <c r="A17" s="27"/>
      <c r="B17" s="55"/>
      <c r="C17" s="44"/>
      <c r="D17" s="28"/>
      <c r="E17" s="45"/>
      <c r="F17" s="44"/>
      <c r="G17" s="28"/>
      <c r="H17" s="45"/>
      <c r="I17" s="44"/>
      <c r="J17" s="28"/>
      <c r="K17" s="45"/>
      <c r="L17" s="44"/>
      <c r="M17" s="28"/>
      <c r="N17" s="45"/>
      <c r="O17" s="44"/>
      <c r="P17" s="28"/>
      <c r="Q17" s="45"/>
      <c r="R17" s="28" t="str">
        <f t="shared" si="0"/>
        <v xml:space="preserve"> - </v>
      </c>
      <c r="S17" s="1"/>
      <c r="U17" s="1"/>
      <c r="W17" s="1"/>
      <c r="X17" s="1"/>
    </row>
    <row r="18" spans="1:26" ht="20.25" customHeight="1">
      <c r="A18" s="27"/>
      <c r="B18" s="55"/>
      <c r="C18" s="44"/>
      <c r="D18" s="28"/>
      <c r="E18" s="45"/>
      <c r="F18" s="44"/>
      <c r="G18" s="28"/>
      <c r="H18" s="45"/>
      <c r="I18" s="44"/>
      <c r="J18" s="28"/>
      <c r="K18" s="45"/>
      <c r="L18" s="44"/>
      <c r="M18" s="28"/>
      <c r="N18" s="45"/>
      <c r="O18" s="44"/>
      <c r="P18" s="28"/>
      <c r="Q18" s="45"/>
      <c r="R18" s="28" t="str">
        <f t="shared" si="0"/>
        <v xml:space="preserve"> - </v>
      </c>
      <c r="S18" s="1"/>
      <c r="U18" s="1"/>
      <c r="W18" s="1"/>
      <c r="X18" s="1"/>
    </row>
    <row r="19" spans="1:26" ht="20.25" customHeight="1">
      <c r="A19" s="27"/>
      <c r="B19" s="55"/>
      <c r="C19" s="44"/>
      <c r="D19" s="28"/>
      <c r="E19" s="45"/>
      <c r="F19" s="44"/>
      <c r="G19" s="28"/>
      <c r="H19" s="45"/>
      <c r="I19" s="44"/>
      <c r="J19" s="28"/>
      <c r="K19" s="45"/>
      <c r="L19" s="44"/>
      <c r="M19" s="28"/>
      <c r="N19" s="45"/>
      <c r="O19" s="44"/>
      <c r="P19" s="28"/>
      <c r="Q19" s="45"/>
      <c r="R19" s="28" t="str">
        <f t="shared" si="0"/>
        <v xml:space="preserve"> - </v>
      </c>
      <c r="S19" s="1"/>
      <c r="U19" s="1"/>
      <c r="W19" s="1"/>
      <c r="X19" s="1"/>
    </row>
    <row r="20" spans="1:26" ht="20.25" customHeight="1">
      <c r="A20" s="27"/>
      <c r="B20" s="55"/>
      <c r="C20" s="44"/>
      <c r="D20" s="28"/>
      <c r="E20" s="45"/>
      <c r="F20" s="44"/>
      <c r="G20" s="28"/>
      <c r="H20" s="45"/>
      <c r="I20" s="44"/>
      <c r="J20" s="28"/>
      <c r="K20" s="45"/>
      <c r="L20" s="44"/>
      <c r="M20" s="28"/>
      <c r="N20" s="45"/>
      <c r="O20" s="44"/>
      <c r="P20" s="28"/>
      <c r="Q20" s="45"/>
      <c r="R20" s="28" t="str">
        <f t="shared" si="0"/>
        <v xml:space="preserve"> - </v>
      </c>
      <c r="S20" s="1"/>
      <c r="U20" s="1"/>
      <c r="W20" s="1"/>
      <c r="X20" s="1"/>
    </row>
    <row r="21" spans="1:26" s="25" customFormat="1" ht="20.25" customHeight="1">
      <c r="A21" s="27"/>
      <c r="B21" s="55"/>
      <c r="C21" s="44"/>
      <c r="D21" s="28"/>
      <c r="E21" s="45"/>
      <c r="F21" s="44"/>
      <c r="G21" s="28"/>
      <c r="H21" s="45"/>
      <c r="I21" s="44"/>
      <c r="J21" s="28"/>
      <c r="K21" s="45"/>
      <c r="L21" s="44"/>
      <c r="M21" s="28"/>
      <c r="N21" s="45"/>
      <c r="O21" s="44"/>
      <c r="P21" s="28"/>
      <c r="Q21" s="45"/>
      <c r="R21" s="28" t="str">
        <f t="shared" si="0"/>
        <v xml:space="preserve"> - </v>
      </c>
      <c r="S21" s="1"/>
    </row>
    <row r="22" spans="1:26">
      <c r="A22" s="24"/>
      <c r="B22" s="25"/>
      <c r="C22" s="26"/>
      <c r="D22" s="26"/>
      <c r="E22" s="25"/>
      <c r="F22" s="25"/>
      <c r="J22"/>
      <c r="M22"/>
      <c r="P22"/>
      <c r="S22"/>
      <c r="T22"/>
      <c r="U22"/>
      <c r="V22"/>
      <c r="W22"/>
      <c r="X22"/>
      <c r="Y22"/>
      <c r="Z22"/>
    </row>
    <row r="23" spans="1:26">
      <c r="B23" s="5" t="s">
        <v>26</v>
      </c>
      <c r="E23" s="23">
        <f>SUMPRODUCT(E5:E22,D5:D22)</f>
        <v>124</v>
      </c>
      <c r="F23" s="23"/>
      <c r="H23" s="23">
        <f>SUMPRODUCT(H5:H22,G5:G22)</f>
        <v>0</v>
      </c>
      <c r="J23"/>
      <c r="K23" s="23">
        <f>SUMPRODUCT(K5:K22,J5:J22)</f>
        <v>0</v>
      </c>
      <c r="M23"/>
      <c r="N23" s="23">
        <f>SUMPRODUCT(N5:N22,M5:M22)</f>
        <v>0</v>
      </c>
      <c r="P23"/>
      <c r="Q23" s="23">
        <f>SUMPRODUCT(Q5:Q22,P5:P22)</f>
        <v>0</v>
      </c>
      <c r="S23"/>
      <c r="T23"/>
      <c r="U23"/>
      <c r="V23"/>
      <c r="W23"/>
      <c r="X23"/>
      <c r="Y23"/>
      <c r="Z23"/>
    </row>
    <row r="24" spans="1:26">
      <c r="B24" s="5" t="s">
        <v>25</v>
      </c>
      <c r="E24" s="21">
        <v>5.2339999999999998E-2</v>
      </c>
      <c r="F24" s="40"/>
      <c r="H24" s="21"/>
      <c r="J24"/>
      <c r="K24" s="21"/>
      <c r="M24"/>
      <c r="N24" s="21"/>
      <c r="P24"/>
      <c r="Q24" s="21"/>
      <c r="S24"/>
      <c r="T24"/>
      <c r="U24"/>
      <c r="V24"/>
      <c r="W24"/>
      <c r="X24"/>
      <c r="Y24"/>
      <c r="Z24"/>
    </row>
    <row r="25" spans="1:26">
      <c r="B25" s="5" t="s">
        <v>59</v>
      </c>
      <c r="E25" s="23">
        <f>ROUND(E23*E24,2)</f>
        <v>6.49</v>
      </c>
      <c r="F25" s="23"/>
      <c r="H25" s="23">
        <f>ROUND(H23*H24,2)</f>
        <v>0</v>
      </c>
      <c r="J25"/>
      <c r="K25" s="23">
        <f>ROUND(K23*K24,2)</f>
        <v>0</v>
      </c>
      <c r="M25"/>
      <c r="N25" s="23">
        <f>ROUND(N23*N24,2)</f>
        <v>0</v>
      </c>
      <c r="P25"/>
      <c r="Q25" s="23">
        <f>ROUND(Q23*Q24,2)</f>
        <v>0</v>
      </c>
      <c r="S25"/>
      <c r="T25"/>
      <c r="U25"/>
      <c r="V25"/>
      <c r="W25"/>
      <c r="X25"/>
      <c r="Y25"/>
      <c r="Z25"/>
    </row>
    <row r="26" spans="1:26">
      <c r="B26" s="5" t="s">
        <v>56</v>
      </c>
      <c r="E26" s="22">
        <v>15</v>
      </c>
      <c r="F26" s="41"/>
      <c r="H26" s="22"/>
      <c r="J26"/>
      <c r="K26" s="22"/>
      <c r="M26"/>
      <c r="N26" s="22"/>
      <c r="P26"/>
      <c r="Q26" s="22"/>
      <c r="S26"/>
      <c r="T26"/>
      <c r="U26"/>
      <c r="V26"/>
      <c r="W26"/>
      <c r="X26"/>
      <c r="Y26"/>
      <c r="Z26"/>
    </row>
    <row r="27" spans="1:26" ht="13">
      <c r="A27" s="46"/>
      <c r="B27" s="57" t="s">
        <v>37</v>
      </c>
      <c r="C27" s="47"/>
      <c r="D27" s="47"/>
      <c r="E27" s="56">
        <f>E23+E25+E26</f>
        <v>145.49</v>
      </c>
      <c r="F27" s="48"/>
      <c r="G27" s="49"/>
      <c r="H27" s="56">
        <f>H23+H25+H26</f>
        <v>0</v>
      </c>
      <c r="I27" s="49"/>
      <c r="J27" s="49"/>
      <c r="K27" s="56">
        <f>K23+K25+K26</f>
        <v>0</v>
      </c>
      <c r="L27" s="49"/>
      <c r="M27" s="49"/>
      <c r="N27" s="56">
        <f>N23+N25+N26</f>
        <v>0</v>
      </c>
      <c r="O27" s="49"/>
      <c r="P27" s="49"/>
      <c r="Q27" s="56">
        <f>Q23+Q25+Q26</f>
        <v>0</v>
      </c>
      <c r="R27" s="49"/>
      <c r="S27"/>
      <c r="T27"/>
      <c r="U27"/>
      <c r="V27"/>
      <c r="W27"/>
      <c r="X27"/>
      <c r="Y27"/>
      <c r="Z27"/>
    </row>
    <row r="28" spans="1:26">
      <c r="J28"/>
      <c r="M28"/>
      <c r="P28"/>
      <c r="S28"/>
      <c r="T28"/>
      <c r="U28"/>
      <c r="V28"/>
      <c r="W28"/>
      <c r="X28"/>
      <c r="Y28"/>
      <c r="Z28"/>
    </row>
    <row r="29" spans="1:26" ht="13">
      <c r="A29" s="50"/>
      <c r="B29" s="51" t="s">
        <v>38</v>
      </c>
      <c r="C29" s="52"/>
      <c r="D29" s="53"/>
      <c r="E29" s="54">
        <f>SUM(E27:W27)</f>
        <v>145.49</v>
      </c>
      <c r="F29" s="39"/>
      <c r="J29"/>
      <c r="M29"/>
      <c r="P29"/>
      <c r="S29"/>
      <c r="T29"/>
      <c r="U29"/>
      <c r="V29"/>
      <c r="W29"/>
      <c r="X29"/>
      <c r="Y29"/>
      <c r="Z29"/>
    </row>
    <row r="30" spans="1:26">
      <c r="J30"/>
      <c r="M30"/>
      <c r="P30"/>
      <c r="S30"/>
      <c r="T30"/>
      <c r="U30"/>
      <c r="V30"/>
      <c r="W30"/>
      <c r="X30"/>
      <c r="Y30"/>
      <c r="Z30"/>
    </row>
  </sheetData>
  <mergeCells count="5">
    <mergeCell ref="O4:Q4"/>
    <mergeCell ref="C4:E4"/>
    <mergeCell ref="F4:H4"/>
    <mergeCell ref="I4:K4"/>
    <mergeCell ref="L4:N4"/>
  </mergeCells>
  <hyperlinks>
    <hyperlink ref="T3" r:id="rId1"/>
  </hyperlinks>
  <printOptions horizontalCentered="1"/>
  <pageMargins left="0.5" right="0.5" top="0.5" bottom="0.5" header="0.25" footer="0.25"/>
  <pageSetup scale="85" fitToHeight="0" orientation="landscape"/>
  <headerFooter alignWithMargins="0">
    <oddFooter>&amp;L&amp;8Price Comparison Template by Vertex42.com&amp;R&amp;8© 2013 Vertex42 LLC</oddFooter>
  </headerFooter>
  <drawing r:id="rId2"/>
  <legacyDrawing r:id="rId3"/>
  <tableParts count="1">
    <tablePart r:id="rId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A8" sqref="A8"/>
    </sheetView>
  </sheetViews>
  <sheetFormatPr baseColWidth="10" defaultColWidth="8.83203125" defaultRowHeight="12" x14ac:dyDescent="0"/>
  <cols>
    <col min="1" max="1" width="95.6640625" style="17" customWidth="1"/>
    <col min="2" max="256" width="8.83203125" style="17"/>
    <col min="257" max="257" width="95.6640625" style="17" customWidth="1"/>
    <col min="258" max="512" width="8.83203125" style="17"/>
    <col min="513" max="513" width="95.6640625" style="17" customWidth="1"/>
    <col min="514" max="768" width="8.83203125" style="17"/>
    <col min="769" max="769" width="95.6640625" style="17" customWidth="1"/>
    <col min="770" max="1024" width="8.83203125" style="17"/>
    <col min="1025" max="1025" width="95.6640625" style="17" customWidth="1"/>
    <col min="1026" max="1280" width="8.83203125" style="17"/>
    <col min="1281" max="1281" width="95.6640625" style="17" customWidth="1"/>
    <col min="1282" max="1536" width="8.83203125" style="17"/>
    <col min="1537" max="1537" width="95.6640625" style="17" customWidth="1"/>
    <col min="1538" max="1792" width="8.83203125" style="17"/>
    <col min="1793" max="1793" width="95.6640625" style="17" customWidth="1"/>
    <col min="1794" max="2048" width="8.83203125" style="17"/>
    <col min="2049" max="2049" width="95.6640625" style="17" customWidth="1"/>
    <col min="2050" max="2304" width="8.83203125" style="17"/>
    <col min="2305" max="2305" width="95.6640625" style="17" customWidth="1"/>
    <col min="2306" max="2560" width="8.83203125" style="17"/>
    <col min="2561" max="2561" width="95.6640625" style="17" customWidth="1"/>
    <col min="2562" max="2816" width="8.83203125" style="17"/>
    <col min="2817" max="2817" width="95.6640625" style="17" customWidth="1"/>
    <col min="2818" max="3072" width="8.83203125" style="17"/>
    <col min="3073" max="3073" width="95.6640625" style="17" customWidth="1"/>
    <col min="3074" max="3328" width="8.83203125" style="17"/>
    <col min="3329" max="3329" width="95.6640625" style="17" customWidth="1"/>
    <col min="3330" max="3584" width="8.83203125" style="17"/>
    <col min="3585" max="3585" width="95.6640625" style="17" customWidth="1"/>
    <col min="3586" max="3840" width="8.83203125" style="17"/>
    <col min="3841" max="3841" width="95.6640625" style="17" customWidth="1"/>
    <col min="3842" max="4096" width="8.83203125" style="17"/>
    <col min="4097" max="4097" width="95.6640625" style="17" customWidth="1"/>
    <col min="4098" max="4352" width="8.83203125" style="17"/>
    <col min="4353" max="4353" width="95.6640625" style="17" customWidth="1"/>
    <col min="4354" max="4608" width="8.83203125" style="17"/>
    <col min="4609" max="4609" width="95.6640625" style="17" customWidth="1"/>
    <col min="4610" max="4864" width="8.83203125" style="17"/>
    <col min="4865" max="4865" width="95.6640625" style="17" customWidth="1"/>
    <col min="4866" max="5120" width="8.83203125" style="17"/>
    <col min="5121" max="5121" width="95.6640625" style="17" customWidth="1"/>
    <col min="5122" max="5376" width="8.83203125" style="17"/>
    <col min="5377" max="5377" width="95.6640625" style="17" customWidth="1"/>
    <col min="5378" max="5632" width="8.83203125" style="17"/>
    <col min="5633" max="5633" width="95.6640625" style="17" customWidth="1"/>
    <col min="5634" max="5888" width="8.83203125" style="17"/>
    <col min="5889" max="5889" width="95.6640625" style="17" customWidth="1"/>
    <col min="5890" max="6144" width="8.83203125" style="17"/>
    <col min="6145" max="6145" width="95.6640625" style="17" customWidth="1"/>
    <col min="6146" max="6400" width="8.83203125" style="17"/>
    <col min="6401" max="6401" width="95.6640625" style="17" customWidth="1"/>
    <col min="6402" max="6656" width="8.83203125" style="17"/>
    <col min="6657" max="6657" width="95.6640625" style="17" customWidth="1"/>
    <col min="6658" max="6912" width="8.83203125" style="17"/>
    <col min="6913" max="6913" width="95.6640625" style="17" customWidth="1"/>
    <col min="6914" max="7168" width="8.83203125" style="17"/>
    <col min="7169" max="7169" width="95.6640625" style="17" customWidth="1"/>
    <col min="7170" max="7424" width="8.83203125" style="17"/>
    <col min="7425" max="7425" width="95.6640625" style="17" customWidth="1"/>
    <col min="7426" max="7680" width="8.83203125" style="17"/>
    <col min="7681" max="7681" width="95.6640625" style="17" customWidth="1"/>
    <col min="7682" max="7936" width="8.83203125" style="17"/>
    <col min="7937" max="7937" width="95.6640625" style="17" customWidth="1"/>
    <col min="7938" max="8192" width="8.83203125" style="17"/>
    <col min="8193" max="8193" width="95.6640625" style="17" customWidth="1"/>
    <col min="8194" max="8448" width="8.83203125" style="17"/>
    <col min="8449" max="8449" width="95.6640625" style="17" customWidth="1"/>
    <col min="8450" max="8704" width="8.83203125" style="17"/>
    <col min="8705" max="8705" width="95.6640625" style="17" customWidth="1"/>
    <col min="8706" max="8960" width="8.83203125" style="17"/>
    <col min="8961" max="8961" width="95.6640625" style="17" customWidth="1"/>
    <col min="8962" max="9216" width="8.83203125" style="17"/>
    <col min="9217" max="9217" width="95.6640625" style="17" customWidth="1"/>
    <col min="9218" max="9472" width="8.83203125" style="17"/>
    <col min="9473" max="9473" width="95.6640625" style="17" customWidth="1"/>
    <col min="9474" max="9728" width="8.83203125" style="17"/>
    <col min="9729" max="9729" width="95.6640625" style="17" customWidth="1"/>
    <col min="9730" max="9984" width="8.83203125" style="17"/>
    <col min="9985" max="9985" width="95.6640625" style="17" customWidth="1"/>
    <col min="9986" max="10240" width="8.83203125" style="17"/>
    <col min="10241" max="10241" width="95.6640625" style="17" customWidth="1"/>
    <col min="10242" max="10496" width="8.83203125" style="17"/>
    <col min="10497" max="10497" width="95.6640625" style="17" customWidth="1"/>
    <col min="10498" max="10752" width="8.83203125" style="17"/>
    <col min="10753" max="10753" width="95.6640625" style="17" customWidth="1"/>
    <col min="10754" max="11008" width="8.83203125" style="17"/>
    <col min="11009" max="11009" width="95.6640625" style="17" customWidth="1"/>
    <col min="11010" max="11264" width="8.83203125" style="17"/>
    <col min="11265" max="11265" width="95.6640625" style="17" customWidth="1"/>
    <col min="11266" max="11520" width="8.83203125" style="17"/>
    <col min="11521" max="11521" width="95.6640625" style="17" customWidth="1"/>
    <col min="11522" max="11776" width="8.83203125" style="17"/>
    <col min="11777" max="11777" width="95.6640625" style="17" customWidth="1"/>
    <col min="11778" max="12032" width="8.83203125" style="17"/>
    <col min="12033" max="12033" width="95.6640625" style="17" customWidth="1"/>
    <col min="12034" max="12288" width="8.83203125" style="17"/>
    <col min="12289" max="12289" width="95.6640625" style="17" customWidth="1"/>
    <col min="12290" max="12544" width="8.83203125" style="17"/>
    <col min="12545" max="12545" width="95.6640625" style="17" customWidth="1"/>
    <col min="12546" max="12800" width="8.83203125" style="17"/>
    <col min="12801" max="12801" width="95.6640625" style="17" customWidth="1"/>
    <col min="12802" max="13056" width="8.83203125" style="17"/>
    <col min="13057" max="13057" width="95.6640625" style="17" customWidth="1"/>
    <col min="13058" max="13312" width="8.83203125" style="17"/>
    <col min="13313" max="13313" width="95.6640625" style="17" customWidth="1"/>
    <col min="13314" max="13568" width="8.83203125" style="17"/>
    <col min="13569" max="13569" width="95.6640625" style="17" customWidth="1"/>
    <col min="13570" max="13824" width="8.83203125" style="17"/>
    <col min="13825" max="13825" width="95.6640625" style="17" customWidth="1"/>
    <col min="13826" max="14080" width="8.83203125" style="17"/>
    <col min="14081" max="14081" width="95.6640625" style="17" customWidth="1"/>
    <col min="14082" max="14336" width="8.83203125" style="17"/>
    <col min="14337" max="14337" width="95.6640625" style="17" customWidth="1"/>
    <col min="14338" max="14592" width="8.83203125" style="17"/>
    <col min="14593" max="14593" width="95.6640625" style="17" customWidth="1"/>
    <col min="14594" max="14848" width="8.83203125" style="17"/>
    <col min="14849" max="14849" width="95.6640625" style="17" customWidth="1"/>
    <col min="14850" max="15104" width="8.83203125" style="17"/>
    <col min="15105" max="15105" width="95.6640625" style="17" customWidth="1"/>
    <col min="15106" max="15360" width="8.83203125" style="17"/>
    <col min="15361" max="15361" width="95.6640625" style="17" customWidth="1"/>
    <col min="15362" max="15616" width="8.83203125" style="17"/>
    <col min="15617" max="15617" width="95.6640625" style="17" customWidth="1"/>
    <col min="15618" max="15872" width="8.83203125" style="17"/>
    <col min="15873" max="15873" width="95.6640625" style="17" customWidth="1"/>
    <col min="15874" max="16128" width="8.83203125" style="17"/>
    <col min="16129" max="16129" width="95.6640625" style="17" customWidth="1"/>
    <col min="16130" max="16384" width="8.83203125" style="17"/>
  </cols>
  <sheetData>
    <row r="1" spans="1:1" s="7" customFormat="1" ht="28">
      <c r="A1" s="6" t="s">
        <v>0</v>
      </c>
    </row>
    <row r="2" spans="1:1" s="9" customFormat="1" ht="15">
      <c r="A2" s="8"/>
    </row>
    <row r="3" spans="1:1" s="11" customFormat="1" ht="15">
      <c r="A3" s="10" t="s">
        <v>18</v>
      </c>
    </row>
    <row r="4" spans="1:1" s="9" customFormat="1" ht="15">
      <c r="A4" s="8"/>
    </row>
    <row r="5" spans="1:1" s="9" customFormat="1" ht="45">
      <c r="A5" s="12" t="s">
        <v>1</v>
      </c>
    </row>
    <row r="6" spans="1:1" s="9" customFormat="1" ht="15">
      <c r="A6" s="12"/>
    </row>
    <row r="7" spans="1:1" s="9" customFormat="1" ht="15">
      <c r="A7" s="13"/>
    </row>
    <row r="8" spans="1:1" s="9" customFormat="1" ht="17">
      <c r="A8" s="14" t="s">
        <v>2</v>
      </c>
    </row>
    <row r="9" spans="1:1" s="9" customFormat="1" ht="15">
      <c r="A9" s="15"/>
    </row>
    <row r="10" spans="1:1" s="9" customFormat="1" ht="30">
      <c r="A10" s="16" t="s">
        <v>3</v>
      </c>
    </row>
    <row r="11" spans="1:1" s="9" customFormat="1" ht="15">
      <c r="A11" s="15"/>
    </row>
    <row r="12" spans="1:1" s="9" customFormat="1" ht="30">
      <c r="A12" s="16" t="s">
        <v>4</v>
      </c>
    </row>
    <row r="13" spans="1:1" s="9" customFormat="1" ht="15">
      <c r="A13" s="12"/>
    </row>
    <row r="14" spans="1:1" s="9" customFormat="1" ht="30">
      <c r="A14" s="16" t="s">
        <v>5</v>
      </c>
    </row>
    <row r="15" spans="1:1" s="9" customFormat="1" ht="15">
      <c r="A15" s="8"/>
    </row>
    <row r="16" spans="1:1" s="9" customFormat="1" ht="15"/>
    <row r="17" spans="1:1" s="9" customFormat="1" ht="17">
      <c r="A17" s="14" t="s">
        <v>6</v>
      </c>
    </row>
    <row r="18" spans="1:1" s="9" customFormat="1" ht="15">
      <c r="A18" s="12"/>
    </row>
    <row r="19" spans="1:1" s="9" customFormat="1" ht="45">
      <c r="A19" s="12" t="s">
        <v>7</v>
      </c>
    </row>
    <row r="20" spans="1:1" ht="15">
      <c r="A20" s="12"/>
    </row>
    <row r="21" spans="1:1" ht="45">
      <c r="A21" s="12" t="s">
        <v>8</v>
      </c>
    </row>
    <row r="22" spans="1:1" ht="15">
      <c r="A22" s="12"/>
    </row>
    <row r="23" spans="1:1" ht="45">
      <c r="A23" s="12" t="s">
        <v>9</v>
      </c>
    </row>
    <row r="24" spans="1:1" ht="15">
      <c r="A24" s="12"/>
    </row>
    <row r="25" spans="1:1" ht="30">
      <c r="A25" s="12" t="s">
        <v>10</v>
      </c>
    </row>
    <row r="26" spans="1:1" ht="15">
      <c r="A26" s="18" t="s">
        <v>11</v>
      </c>
    </row>
    <row r="27" spans="1:1" ht="15">
      <c r="A27" s="12"/>
    </row>
    <row r="28" spans="1:1" ht="15">
      <c r="A28" s="12"/>
    </row>
    <row r="29" spans="1:1" s="9" customFormat="1" ht="17">
      <c r="A29" s="14" t="s">
        <v>12</v>
      </c>
    </row>
    <row r="31" spans="1:1" ht="30">
      <c r="A31" s="12" t="s">
        <v>13</v>
      </c>
    </row>
    <row r="33" spans="1:1" ht="30">
      <c r="A33" s="12" t="s">
        <v>14</v>
      </c>
    </row>
    <row r="35" spans="1:1" ht="30">
      <c r="A35" s="12" t="s">
        <v>15</v>
      </c>
    </row>
  </sheetData>
  <hyperlinks>
    <hyperlink ref="A26" r:id="rId1"/>
  </hyperlinks>
  <pageMargins left="0.75" right="0.75" top="1" bottom="1" header="0.5" footer="0.5"/>
  <pageSetup orientation="portrait"/>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Prices</vt:lpstr>
      <vt:lpstr>Prices with Unique IDs</vt:lpstr>
      <vt:lpstr>TermsOfUse</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Comparison Template</dc:title>
  <dc:creator>Vertex42.com</dc:creator>
  <dc:description>(c) 2013 Vertex42 LLC. All Rights Reserved.</dc:description>
  <cp:lastModifiedBy>Li</cp:lastModifiedBy>
  <cp:lastPrinted>2013-03-05T21:38:40Z</cp:lastPrinted>
  <dcterms:created xsi:type="dcterms:W3CDTF">2007-12-24T15:22:31Z</dcterms:created>
  <dcterms:modified xsi:type="dcterms:W3CDTF">2015-08-31T02:29:07Z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2013 Vertex42 LLC</vt:lpwstr>
  </property>
  <property fmtid="{D5CDD505-2E9C-101B-9397-08002B2CF9AE}" pid="3" name="Version">
    <vt:lpwstr>1.0.0</vt:lpwstr>
  </property>
</Properties>
</file>