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3740" yWindow="1480" windowWidth="27480" windowHeight="13520" activeTab="0"/>
  </bookViews>
  <sheets>
    <sheet name="Expense report" sheetId="1" r:id="rId1"/>
  </sheets>
  <definedNames>
    <definedName name="_xlnm.Print_Area" localSheetId="0">'Expense report'!$A$1:$M$41</definedName>
  </definedNames>
  <calcPr fullCalcOnLoad="1"/>
</workbook>
</file>

<file path=xl/sharedStrings.xml><?xml version="1.0" encoding="utf-8"?>
<sst xmlns="http://schemas.openxmlformats.org/spreadsheetml/2006/main" count="61" uniqueCount="50">
  <si>
    <t>From</t>
  </si>
  <si>
    <t>To</t>
  </si>
  <si>
    <t>Date</t>
  </si>
  <si>
    <t>Account</t>
  </si>
  <si>
    <t>Payee Name</t>
  </si>
  <si>
    <t>Address*</t>
  </si>
  <si>
    <t>City, St, Zip</t>
  </si>
  <si>
    <t>Preparer Telephone</t>
  </si>
  <si>
    <t>Date Prepared</t>
  </si>
  <si>
    <t>Status</t>
  </si>
  <si>
    <t>MEAL EXPENSES</t>
  </si>
  <si>
    <t>Where held (restaurant, etc)</t>
  </si>
  <si>
    <t>Amount</t>
  </si>
  <si>
    <t>Business Purpose of Meal</t>
  </si>
  <si>
    <t>List Attendees</t>
  </si>
  <si>
    <t>LOCAL AUTO MILEAGE &amp; PARKING &amp; TOLLS</t>
  </si>
  <si>
    <t>Type of Expense</t>
  </si>
  <si>
    <t>Business Purpose</t>
  </si>
  <si>
    <t>Total Miles</t>
  </si>
  <si>
    <t>Parking &amp; Tolls</t>
  </si>
  <si>
    <t>Employee</t>
  </si>
  <si>
    <t>Student</t>
  </si>
  <si>
    <t>*Campus address should be used for employees</t>
  </si>
  <si>
    <t>Other (list at right)</t>
  </si>
  <si>
    <t>MEAL EXPENSES TOTAL</t>
  </si>
  <si>
    <t>TOTAL BUSINESS EXPENSE REIMBURSEMENT</t>
  </si>
  <si>
    <t>Prepared By</t>
  </si>
  <si>
    <t>Supervisor (print name)</t>
  </si>
  <si>
    <t>DeptID</t>
  </si>
  <si>
    <t>Project/Grant (if required)</t>
  </si>
  <si>
    <t>Business Expense Reimbursement Form</t>
  </si>
  <si>
    <t>Send Check to:</t>
  </si>
  <si>
    <t>OTHER TOTAL</t>
  </si>
  <si>
    <t>LOCAL TRAVEL TOTAL</t>
  </si>
  <si>
    <t>Supervisor Signature:</t>
  </si>
  <si>
    <t>SPA (grants):</t>
  </si>
  <si>
    <t>BFO/Asst Dean:</t>
  </si>
  <si>
    <t>Dept Chair/Dean/VP:</t>
  </si>
  <si>
    <t>Refer to the online Business Expense policy at:</t>
  </si>
  <si>
    <t>APPROVALS</t>
  </si>
  <si>
    <t>Employee ID**</t>
  </si>
  <si>
    <t>**7 digit field required for employees</t>
  </si>
  <si>
    <t>Return completed form with proper approvals &amp; original receipts to:  Accounts Payable, TAB, Medford Campus</t>
  </si>
  <si>
    <t>Dept Name</t>
  </si>
  <si>
    <t>OTHER BUSINESS EXPENSES</t>
  </si>
  <si>
    <t>Employee/Payee
Signature*:</t>
  </si>
  <si>
    <t>APPROVAL SIGNIFIES COMPLIANCE WITH UNIVERSITY POLICIES &amp; PROCEDURES.  IN ADDITION, IF GRANT FUNDED, IN ACCORDANCE WITH FEDERAL COST PRINCIPLES AND SPONSORED AGREEMENT GUIDELINES, THERE ARE NO UNALLOWABLE COSTS (I.E. ALCOHOL, ENTERTAINMENT ETC.) CHARGED TO GRANTS.</t>
  </si>
  <si>
    <t>http://finance.tufts.edu/accpay/?pid=4</t>
  </si>
  <si>
    <r>
      <t xml:space="preserve">     .56</t>
    </r>
    <r>
      <rPr>
        <b/>
        <sz val="10"/>
        <rFont val="Tahoma"/>
        <family val="2"/>
      </rPr>
      <t>/Mile</t>
    </r>
  </si>
  <si>
    <t>1/14</t>
  </si>
</sst>
</file>

<file path=xl/styles.xml><?xml version="1.0" encoding="utf-8"?>
<styleSheet xmlns="http://schemas.openxmlformats.org/spreadsheetml/2006/main">
  <numFmts count="31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&quot;$&quot;#,##0.00;[Red]&quot;$&quot;#,##0.00"/>
    <numFmt numFmtId="172" formatCode="[$$-409]#,##0.00;[Red][$$-409]#,##0.00"/>
    <numFmt numFmtId="173" formatCode="&quot;$&quot;* #,##0;&quot;$&quot;* \(#,##0;"/>
    <numFmt numFmtId="174" formatCode="&quot;$&quot;* #,##0;&quot;$&quot;* \(#,##0\);"/>
    <numFmt numFmtId="175" formatCode="m/d/yyyy;;"/>
    <numFmt numFmtId="176" formatCode="#,##0.00;[Red]#,##0.00"/>
    <numFmt numFmtId="177" formatCode="mmm\-yyyy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sz val="24"/>
      <color indexed="60"/>
      <name val="Tahoma"/>
      <family val="2"/>
    </font>
    <font>
      <b/>
      <sz val="10"/>
      <color indexed="23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4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9"/>
      <color indexed="6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u val="singleAccounting"/>
      <sz val="10"/>
      <name val="Tahoma"/>
      <family val="2"/>
    </font>
    <font>
      <b/>
      <sz val="18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Tahoma"/>
      <family val="2"/>
    </font>
    <font>
      <b/>
      <sz val="14"/>
      <color indexed="63"/>
      <name val="Tahoma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2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>
        <color indexed="55"/>
      </right>
      <top style="thin">
        <color indexed="22"/>
      </top>
      <bottom style="thin">
        <color indexed="8"/>
      </bottom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 style="thin">
        <color indexed="22"/>
      </top>
      <bottom style="thin"/>
    </border>
    <border>
      <left style="thin">
        <color indexed="55"/>
      </left>
      <right style="thin"/>
      <top>
        <color indexed="63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55"/>
      </right>
      <top style="thin">
        <color indexed="2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6" fillId="0" borderId="0" xfId="0" applyNumberFormat="1" applyFont="1" applyFill="1" applyBorder="1" applyAlignment="1">
      <alignment horizontal="center"/>
    </xf>
    <xf numFmtId="175" fontId="15" fillId="34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/>
      <protection/>
    </xf>
    <xf numFmtId="169" fontId="7" fillId="35" borderId="15" xfId="0" applyNumberFormat="1" applyFont="1" applyFill="1" applyBorder="1" applyAlignment="1">
      <alignment horizontal="right"/>
    </xf>
    <xf numFmtId="169" fontId="10" fillId="34" borderId="10" xfId="44" applyFont="1" applyFill="1" applyBorder="1" applyAlignment="1" applyProtection="1">
      <alignment horizontal="right"/>
      <protection locked="0"/>
    </xf>
    <xf numFmtId="14" fontId="1" fillId="0" borderId="16" xfId="0" applyNumberFormat="1" applyFont="1" applyBorder="1" applyAlignment="1" applyProtection="1">
      <alignment horizontal="left"/>
      <protection locked="0"/>
    </xf>
    <xf numFmtId="14" fontId="1" fillId="0" borderId="17" xfId="0" applyNumberFormat="1" applyFont="1" applyBorder="1" applyAlignment="1" applyProtection="1">
      <alignment horizontal="left"/>
      <protection locked="0"/>
    </xf>
    <xf numFmtId="169" fontId="11" fillId="34" borderId="18" xfId="0" applyNumberFormat="1" applyFont="1" applyFill="1" applyBorder="1" applyAlignment="1">
      <alignment/>
    </xf>
    <xf numFmtId="0" fontId="1" fillId="33" borderId="19" xfId="0" applyFont="1" applyFill="1" applyBorder="1" applyAlignment="1" applyProtection="1">
      <alignment horizontal="left" wrapText="1"/>
      <protection locked="0"/>
    </xf>
    <xf numFmtId="0" fontId="1" fillId="33" borderId="19" xfId="0" applyFont="1" applyFill="1" applyBorder="1" applyAlignment="1" applyProtection="1">
      <alignment horizontal="left" wrapText="1" indent="1"/>
      <protection locked="0"/>
    </xf>
    <xf numFmtId="180" fontId="1" fillId="33" borderId="19" xfId="42" applyNumberFormat="1" applyFont="1" applyFill="1" applyBorder="1" applyAlignment="1" applyProtection="1">
      <alignment horizontal="center"/>
      <protection locked="0"/>
    </xf>
    <xf numFmtId="43" fontId="1" fillId="33" borderId="19" xfId="42" applyFont="1" applyFill="1" applyBorder="1" applyAlignment="1" applyProtection="1">
      <alignment horizontal="left"/>
      <protection locked="0"/>
    </xf>
    <xf numFmtId="169" fontId="8" fillId="34" borderId="20" xfId="0" applyNumberFormat="1" applyFont="1" applyFill="1" applyBorder="1" applyAlignment="1" applyProtection="1">
      <alignment horizontal="right"/>
      <protection locked="0"/>
    </xf>
    <xf numFmtId="169" fontId="8" fillId="34" borderId="21" xfId="0" applyNumberFormat="1" applyFont="1" applyFill="1" applyBorder="1" applyAlignment="1" applyProtection="1">
      <alignment horizontal="right"/>
      <protection locked="0"/>
    </xf>
    <xf numFmtId="169" fontId="8" fillId="34" borderId="22" xfId="0" applyNumberFormat="1" applyFont="1" applyFill="1" applyBorder="1" applyAlignment="1" applyProtection="1">
      <alignment horizontal="right"/>
      <protection locked="0"/>
    </xf>
    <xf numFmtId="0" fontId="1" fillId="33" borderId="23" xfId="0" applyFont="1" applyFill="1" applyBorder="1" applyAlignment="1" applyProtection="1">
      <alignment horizontal="left" wrapText="1"/>
      <protection locked="0"/>
    </xf>
    <xf numFmtId="0" fontId="1" fillId="33" borderId="23" xfId="0" applyFont="1" applyFill="1" applyBorder="1" applyAlignment="1" applyProtection="1">
      <alignment horizontal="left" wrapText="1" indent="1"/>
      <protection locked="0"/>
    </xf>
    <xf numFmtId="180" fontId="1" fillId="33" borderId="23" xfId="42" applyNumberFormat="1" applyFont="1" applyFill="1" applyBorder="1" applyAlignment="1" applyProtection="1">
      <alignment horizontal="center"/>
      <protection locked="0"/>
    </xf>
    <xf numFmtId="43" fontId="1" fillId="33" borderId="23" xfId="42" applyFont="1" applyFill="1" applyBorder="1" applyAlignment="1" applyProtection="1">
      <alignment horizontal="left"/>
      <protection locked="0"/>
    </xf>
    <xf numFmtId="169" fontId="8" fillId="34" borderId="24" xfId="0" applyNumberFormat="1" applyFont="1" applyFill="1" applyBorder="1" applyAlignment="1" applyProtection="1">
      <alignment horizontal="right"/>
      <protection locked="0"/>
    </xf>
    <xf numFmtId="169" fontId="8" fillId="34" borderId="20" xfId="0" applyNumberFormat="1" applyFont="1" applyFill="1" applyBorder="1" applyAlignment="1" applyProtection="1">
      <alignment horizontal="center"/>
      <protection locked="0"/>
    </xf>
    <xf numFmtId="169" fontId="8" fillId="34" borderId="24" xfId="0" applyNumberFormat="1" applyFont="1" applyFill="1" applyBorder="1" applyAlignment="1" applyProtection="1">
      <alignment horizontal="center"/>
      <protection locked="0"/>
    </xf>
    <xf numFmtId="14" fontId="1" fillId="33" borderId="25" xfId="0" applyNumberFormat="1" applyFont="1" applyFill="1" applyBorder="1" applyAlignment="1" applyProtection="1">
      <alignment horizontal="center"/>
      <protection locked="0"/>
    </xf>
    <xf numFmtId="14" fontId="1" fillId="33" borderId="26" xfId="0" applyNumberFormat="1" applyFont="1" applyFill="1" applyBorder="1" applyAlignment="1" applyProtection="1">
      <alignment horizontal="center"/>
      <protection locked="0"/>
    </xf>
    <xf numFmtId="14" fontId="1" fillId="36" borderId="17" xfId="0" applyNumberFormat="1" applyFont="1" applyFill="1" applyBorder="1" applyAlignment="1" applyProtection="1">
      <alignment horizontal="left"/>
      <protection locked="0"/>
    </xf>
    <xf numFmtId="14" fontId="1" fillId="36" borderId="27" xfId="0" applyNumberFormat="1" applyFont="1" applyFill="1" applyBorder="1" applyAlignment="1" applyProtection="1">
      <alignment horizontal="left"/>
      <protection locked="0"/>
    </xf>
    <xf numFmtId="14" fontId="1" fillId="37" borderId="28" xfId="0" applyNumberFormat="1" applyFont="1" applyFill="1" applyBorder="1" applyAlignment="1" applyProtection="1">
      <alignment horizontal="center"/>
      <protection locked="0"/>
    </xf>
    <xf numFmtId="0" fontId="1" fillId="37" borderId="29" xfId="0" applyFont="1" applyFill="1" applyBorder="1" applyAlignment="1" applyProtection="1">
      <alignment horizontal="left" wrapText="1"/>
      <protection locked="0"/>
    </xf>
    <xf numFmtId="0" fontId="1" fillId="37" borderId="29" xfId="0" applyFont="1" applyFill="1" applyBorder="1" applyAlignment="1" applyProtection="1">
      <alignment horizontal="left" wrapText="1" indent="1"/>
      <protection locked="0"/>
    </xf>
    <xf numFmtId="180" fontId="1" fillId="37" borderId="29" xfId="42" applyNumberFormat="1" applyFont="1" applyFill="1" applyBorder="1" applyAlignment="1" applyProtection="1">
      <alignment horizontal="center"/>
      <protection locked="0"/>
    </xf>
    <xf numFmtId="43" fontId="1" fillId="37" borderId="29" xfId="42" applyFont="1" applyFill="1" applyBorder="1" applyAlignment="1" applyProtection="1">
      <alignment horizontal="left"/>
      <protection locked="0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37" borderId="17" xfId="0" applyNumberFormat="1" applyFont="1" applyFill="1" applyBorder="1" applyAlignment="1" applyProtection="1">
      <alignment horizontal="left"/>
      <protection locked="0"/>
    </xf>
    <xf numFmtId="14" fontId="17" fillId="38" borderId="30" xfId="0" applyNumberFormat="1" applyFont="1" applyFill="1" applyBorder="1" applyAlignment="1">
      <alignment horizontal="center"/>
    </xf>
    <xf numFmtId="169" fontId="17" fillId="38" borderId="31" xfId="0" applyNumberFormat="1" applyFont="1" applyFill="1" applyBorder="1" applyAlignment="1">
      <alignment horizontal="center"/>
    </xf>
    <xf numFmtId="14" fontId="17" fillId="38" borderId="32" xfId="0" applyNumberFormat="1" applyFont="1" applyFill="1" applyBorder="1" applyAlignment="1">
      <alignment horizontal="center"/>
    </xf>
    <xf numFmtId="14" fontId="17" fillId="37" borderId="33" xfId="0" applyNumberFormat="1" applyFont="1" applyFill="1" applyBorder="1" applyAlignment="1">
      <alignment horizontal="center"/>
    </xf>
    <xf numFmtId="0" fontId="17" fillId="37" borderId="34" xfId="0" applyFont="1" applyFill="1" applyBorder="1" applyAlignment="1">
      <alignment horizontal="center" wrapText="1"/>
    </xf>
    <xf numFmtId="169" fontId="17" fillId="37" borderId="34" xfId="0" applyNumberFormat="1" applyFont="1" applyFill="1" applyBorder="1" applyAlignment="1">
      <alignment horizontal="center"/>
    </xf>
    <xf numFmtId="169" fontId="17" fillId="37" borderId="35" xfId="0" applyNumberFormat="1" applyFont="1" applyFill="1" applyBorder="1" applyAlignment="1">
      <alignment horizontal="center"/>
    </xf>
    <xf numFmtId="169" fontId="11" fillId="34" borderId="36" xfId="0" applyNumberFormat="1" applyFont="1" applyFill="1" applyBorder="1" applyAlignment="1">
      <alignment/>
    </xf>
    <xf numFmtId="169" fontId="8" fillId="34" borderId="22" xfId="0" applyNumberFormat="1" applyFont="1" applyFill="1" applyBorder="1" applyAlignment="1" applyProtection="1">
      <alignment horizontal="center"/>
      <protection locked="0"/>
    </xf>
    <xf numFmtId="169" fontId="11" fillId="34" borderId="36" xfId="0" applyNumberFormat="1" applyFont="1" applyFill="1" applyBorder="1" applyAlignment="1">
      <alignment horizontal="right"/>
    </xf>
    <xf numFmtId="14" fontId="1" fillId="36" borderId="37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right" vertical="center"/>
    </xf>
    <xf numFmtId="0" fontId="8" fillId="0" borderId="38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43" fontId="8" fillId="34" borderId="21" xfId="0" applyNumberFormat="1" applyFont="1" applyFill="1" applyBorder="1" applyAlignment="1" applyProtection="1">
      <alignment horizontal="right"/>
      <protection locked="0"/>
    </xf>
    <xf numFmtId="43" fontId="8" fillId="34" borderId="22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/>
    </xf>
    <xf numFmtId="0" fontId="22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Alignment="1" quotePrefix="1">
      <alignment horizontal="right"/>
    </xf>
    <xf numFmtId="0" fontId="12" fillId="0" borderId="0" xfId="53" applyBorder="1" applyAlignment="1" applyProtection="1">
      <alignment horizontal="center"/>
      <protection locked="0"/>
    </xf>
    <xf numFmtId="0" fontId="12" fillId="0" borderId="0" xfId="53" applyAlignment="1" applyProtection="1">
      <alignment/>
      <protection/>
    </xf>
    <xf numFmtId="49" fontId="6" fillId="0" borderId="38" xfId="0" applyNumberFormat="1" applyFont="1" applyBorder="1" applyAlignment="1" applyProtection="1">
      <alignment horizontal="left"/>
      <protection locked="0"/>
    </xf>
    <xf numFmtId="49" fontId="18" fillId="0" borderId="38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9" fontId="1" fillId="33" borderId="23" xfId="0" applyNumberFormat="1" applyFont="1" applyFill="1" applyBorder="1" applyAlignment="1" applyProtection="1">
      <alignment horizontal="center"/>
      <protection locked="0"/>
    </xf>
    <xf numFmtId="0" fontId="17" fillId="39" borderId="39" xfId="0" applyFont="1" applyFill="1" applyBorder="1" applyAlignment="1">
      <alignment horizontal="right" vertical="center"/>
    </xf>
    <xf numFmtId="0" fontId="17" fillId="39" borderId="40" xfId="0" applyFont="1" applyFill="1" applyBorder="1" applyAlignment="1">
      <alignment horizontal="right" vertical="center"/>
    </xf>
    <xf numFmtId="169" fontId="1" fillId="37" borderId="29" xfId="0" applyNumberFormat="1" applyFont="1" applyFill="1" applyBorder="1" applyAlignment="1" applyProtection="1">
      <alignment horizontal="left"/>
      <protection locked="0"/>
    </xf>
    <xf numFmtId="0" fontId="0" fillId="37" borderId="29" xfId="0" applyFill="1" applyBorder="1" applyAlignment="1" applyProtection="1">
      <alignment horizontal="left"/>
      <protection locked="0"/>
    </xf>
    <xf numFmtId="0" fontId="2" fillId="40" borderId="41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42" xfId="0" applyFont="1" applyFill="1" applyBorder="1" applyAlignment="1">
      <alignment horizontal="left" vertical="center"/>
    </xf>
    <xf numFmtId="169" fontId="1" fillId="37" borderId="43" xfId="0" applyNumberFormat="1" applyFont="1" applyFill="1" applyBorder="1" applyAlignment="1" applyProtection="1">
      <alignment horizontal="left"/>
      <protection locked="0"/>
    </xf>
    <xf numFmtId="0" fontId="0" fillId="37" borderId="44" xfId="0" applyFont="1" applyFill="1" applyBorder="1" applyAlignment="1" applyProtection="1">
      <alignment horizontal="left"/>
      <protection locked="0"/>
    </xf>
    <xf numFmtId="0" fontId="0" fillId="37" borderId="45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0" fillId="33" borderId="13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7" fillId="38" borderId="48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169" fontId="17" fillId="38" borderId="48" xfId="0" applyNumberFormat="1" applyFont="1" applyFill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" fillId="36" borderId="19" xfId="0" applyFont="1" applyFill="1" applyBorder="1" applyAlignment="1" applyProtection="1">
      <alignment horizontal="left" wrapText="1"/>
      <protection locked="0"/>
    </xf>
    <xf numFmtId="0" fontId="0" fillId="36" borderId="19" xfId="0" applyFill="1" applyBorder="1" applyAlignment="1" applyProtection="1">
      <alignment horizontal="left"/>
      <protection locked="0"/>
    </xf>
    <xf numFmtId="0" fontId="18" fillId="0" borderId="50" xfId="0" applyFont="1" applyBorder="1" applyAlignment="1">
      <alignment/>
    </xf>
    <xf numFmtId="0" fontId="18" fillId="0" borderId="49" xfId="0" applyFont="1" applyBorder="1" applyAlignment="1">
      <alignment/>
    </xf>
    <xf numFmtId="0" fontId="1" fillId="0" borderId="51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/>
      <protection locked="0"/>
    </xf>
    <xf numFmtId="16" fontId="16" fillId="0" borderId="0" xfId="0" applyNumberFormat="1" applyFont="1" applyBorder="1" applyAlignment="1" quotePrefix="1">
      <alignment horizontal="right" vertical="top"/>
    </xf>
    <xf numFmtId="0" fontId="16" fillId="0" borderId="0" xfId="0" applyFont="1" applyBorder="1" applyAlignment="1">
      <alignment horizontal="right" vertical="top"/>
    </xf>
    <xf numFmtId="0" fontId="20" fillId="33" borderId="0" xfId="0" applyFont="1" applyFill="1" applyBorder="1" applyAlignment="1">
      <alignment horizontal="left" vertical="center"/>
    </xf>
    <xf numFmtId="0" fontId="1" fillId="36" borderId="53" xfId="0" applyFont="1" applyFill="1" applyBorder="1" applyAlignment="1" applyProtection="1">
      <alignment horizontal="left" wrapText="1"/>
      <protection locked="0"/>
    </xf>
    <xf numFmtId="0" fontId="1" fillId="36" borderId="54" xfId="0" applyFont="1" applyFill="1" applyBorder="1" applyAlignment="1" applyProtection="1">
      <alignment horizontal="left" wrapText="1"/>
      <protection locked="0"/>
    </xf>
    <xf numFmtId="169" fontId="1" fillId="0" borderId="51" xfId="0" applyNumberFormat="1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1" fillId="0" borderId="45" xfId="0" applyFont="1" applyBorder="1" applyAlignment="1" applyProtection="1">
      <alignment horizontal="left" wrapText="1"/>
      <protection locked="0"/>
    </xf>
    <xf numFmtId="169" fontId="1" fillId="0" borderId="43" xfId="0" applyNumberFormat="1" applyFont="1" applyBorder="1" applyAlignment="1" applyProtection="1">
      <alignment horizontal="left"/>
      <protection locked="0"/>
    </xf>
    <xf numFmtId="169" fontId="1" fillId="0" borderId="44" xfId="0" applyNumberFormat="1" applyFont="1" applyBorder="1" applyAlignment="1" applyProtection="1">
      <alignment horizontal="left"/>
      <protection locked="0"/>
    </xf>
    <xf numFmtId="169" fontId="1" fillId="0" borderId="45" xfId="0" applyNumberFormat="1" applyFont="1" applyBorder="1" applyAlignment="1" applyProtection="1">
      <alignment horizontal="left"/>
      <protection locked="0"/>
    </xf>
    <xf numFmtId="0" fontId="23" fillId="0" borderId="38" xfId="0" applyFont="1" applyBorder="1" applyAlignment="1" applyProtection="1">
      <alignment horizontal="left"/>
      <protection locked="0"/>
    </xf>
    <xf numFmtId="0" fontId="24" fillId="0" borderId="38" xfId="0" applyFont="1" applyBorder="1" applyAlignment="1" applyProtection="1">
      <alignment/>
      <protection locked="0"/>
    </xf>
    <xf numFmtId="0" fontId="21" fillId="33" borderId="0" xfId="53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69" fontId="17" fillId="37" borderId="55" xfId="0" applyNumberFormat="1" applyFont="1" applyFill="1" applyBorder="1" applyAlignment="1">
      <alignment horizontal="center"/>
    </xf>
    <xf numFmtId="0" fontId="18" fillId="37" borderId="38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17" fillId="39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69" fontId="19" fillId="37" borderId="57" xfId="0" applyNumberFormat="1" applyFont="1" applyFill="1" applyBorder="1" applyAlignment="1">
      <alignment horizontal="center"/>
    </xf>
    <xf numFmtId="169" fontId="17" fillId="37" borderId="58" xfId="0" applyNumberFormat="1" applyFont="1" applyFill="1" applyBorder="1" applyAlignment="1">
      <alignment horizontal="center"/>
    </xf>
    <xf numFmtId="169" fontId="1" fillId="36" borderId="59" xfId="0" applyNumberFormat="1" applyFont="1" applyFill="1" applyBorder="1" applyAlignment="1" applyProtection="1">
      <alignment horizontal="left"/>
      <protection locked="0"/>
    </xf>
    <xf numFmtId="169" fontId="1" fillId="36" borderId="60" xfId="0" applyNumberFormat="1" applyFont="1" applyFill="1" applyBorder="1" applyAlignment="1" applyProtection="1">
      <alignment horizontal="left"/>
      <protection locked="0"/>
    </xf>
    <xf numFmtId="169" fontId="1" fillId="36" borderId="61" xfId="0" applyNumberFormat="1" applyFont="1" applyFill="1" applyBorder="1" applyAlignment="1" applyProtection="1">
      <alignment horizontal="left"/>
      <protection locked="0"/>
    </xf>
    <xf numFmtId="0" fontId="1" fillId="36" borderId="29" xfId="0" applyFont="1" applyFill="1" applyBorder="1" applyAlignment="1" applyProtection="1">
      <alignment horizontal="left" wrapText="1"/>
      <protection locked="0"/>
    </xf>
    <xf numFmtId="0" fontId="0" fillId="36" borderId="29" xfId="0" applyFill="1" applyBorder="1" applyAlignment="1" applyProtection="1">
      <alignment horizontal="left"/>
      <protection locked="0"/>
    </xf>
    <xf numFmtId="0" fontId="17" fillId="38" borderId="62" xfId="0" applyFont="1" applyFill="1" applyBorder="1" applyAlignment="1">
      <alignment horizontal="center" wrapText="1"/>
    </xf>
    <xf numFmtId="0" fontId="17" fillId="38" borderId="63" xfId="0" applyFont="1" applyFill="1" applyBorder="1" applyAlignment="1">
      <alignment horizontal="center" wrapText="1"/>
    </xf>
    <xf numFmtId="0" fontId="17" fillId="38" borderId="6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" fillId="37" borderId="44" xfId="0" applyFont="1" applyFill="1" applyBorder="1" applyAlignment="1" applyProtection="1">
      <alignment horizontal="left" wrapText="1"/>
      <protection locked="0"/>
    </xf>
    <xf numFmtId="0" fontId="0" fillId="37" borderId="45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1" fillId="36" borderId="65" xfId="0" applyNumberFormat="1" applyFont="1" applyFill="1" applyBorder="1" applyAlignment="1" applyProtection="1">
      <alignment horizontal="left"/>
      <protection locked="0"/>
    </xf>
    <xf numFmtId="0" fontId="0" fillId="36" borderId="53" xfId="0" applyFont="1" applyFill="1" applyBorder="1" applyAlignment="1" applyProtection="1">
      <alignment horizontal="left"/>
      <protection locked="0"/>
    </xf>
    <xf numFmtId="0" fontId="0" fillId="36" borderId="54" xfId="0" applyFont="1" applyFill="1" applyBorder="1" applyAlignment="1" applyProtection="1">
      <alignment horizontal="left"/>
      <protection locked="0"/>
    </xf>
    <xf numFmtId="0" fontId="14" fillId="0" borderId="38" xfId="0" applyFont="1" applyBorder="1" applyAlignment="1">
      <alignment horizontal="center"/>
    </xf>
    <xf numFmtId="169" fontId="1" fillId="0" borderId="66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169" fontId="1" fillId="37" borderId="65" xfId="0" applyNumberFormat="1" applyFont="1" applyFill="1" applyBorder="1" applyAlignment="1" applyProtection="1">
      <alignment horizontal="left"/>
      <protection locked="0"/>
    </xf>
    <xf numFmtId="0" fontId="0" fillId="37" borderId="53" xfId="0" applyFill="1" applyBorder="1" applyAlignment="1" applyProtection="1">
      <alignment horizontal="left"/>
      <protection locked="0"/>
    </xf>
    <xf numFmtId="0" fontId="0" fillId="37" borderId="54" xfId="0" applyFill="1" applyBorder="1" applyAlignment="1" applyProtection="1">
      <alignment horizontal="left"/>
      <protection locked="0"/>
    </xf>
    <xf numFmtId="0" fontId="17" fillId="39" borderId="68" xfId="0" applyFont="1" applyFill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37" borderId="44" xfId="0" applyFill="1" applyBorder="1" applyAlignment="1" applyProtection="1">
      <alignment horizontal="left"/>
      <protection locked="0"/>
    </xf>
    <xf numFmtId="0" fontId="0" fillId="37" borderId="45" xfId="0" applyFill="1" applyBorder="1" applyAlignment="1" applyProtection="1">
      <alignment horizontal="left"/>
      <protection locked="0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9" fillId="35" borderId="52" xfId="0" applyFont="1" applyFill="1" applyBorder="1" applyAlignment="1">
      <alignment/>
    </xf>
    <xf numFmtId="169" fontId="1" fillId="33" borderId="19" xfId="0" applyNumberFormat="1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169" fontId="1" fillId="33" borderId="23" xfId="0" applyNumberFormat="1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9" fontId="1" fillId="36" borderId="43" xfId="0" applyNumberFormat="1" applyFont="1" applyFill="1" applyBorder="1" applyAlignment="1" applyProtection="1">
      <alignment horizontal="left"/>
      <protection locked="0"/>
    </xf>
    <xf numFmtId="169" fontId="1" fillId="36" borderId="44" xfId="0" applyNumberFormat="1" applyFont="1" applyFill="1" applyBorder="1" applyAlignment="1" applyProtection="1">
      <alignment horizontal="left"/>
      <protection locked="0"/>
    </xf>
    <xf numFmtId="169" fontId="1" fillId="36" borderId="45" xfId="0" applyNumberFormat="1" applyFont="1" applyFill="1" applyBorder="1" applyAlignment="1" applyProtection="1">
      <alignment horizontal="left"/>
      <protection locked="0"/>
    </xf>
    <xf numFmtId="169" fontId="1" fillId="0" borderId="70" xfId="0" applyNumberFormat="1" applyFont="1" applyBorder="1" applyAlignment="1" applyProtection="1">
      <alignment horizontal="left"/>
      <protection locked="0"/>
    </xf>
    <xf numFmtId="169" fontId="1" fillId="0" borderId="71" xfId="0" applyNumberFormat="1" applyFont="1" applyBorder="1" applyAlignment="1" applyProtection="1">
      <alignment horizontal="left"/>
      <protection locked="0"/>
    </xf>
    <xf numFmtId="169" fontId="1" fillId="0" borderId="72" xfId="0" applyNumberFormat="1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/>
      <protection locked="0"/>
    </xf>
    <xf numFmtId="0" fontId="15" fillId="0" borderId="46" xfId="0" applyFont="1" applyBorder="1" applyAlignment="1" applyProtection="1">
      <alignment horizontal="left"/>
      <protection locked="0"/>
    </xf>
    <xf numFmtId="0" fontId="14" fillId="0" borderId="46" xfId="0" applyFont="1" applyBorder="1" applyAlignment="1" applyProtection="1">
      <alignment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8" fillId="0" borderId="46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10"/>
        </patternFill>
      </fill>
    </dxf>
    <dxf>
      <fill>
        <patternFill patternType="solid">
          <fgColor indexed="38"/>
          <bgColor indexed="38"/>
        </patternFill>
      </fill>
    </dxf>
    <dxf>
      <fill>
        <patternFill>
          <bgColor indexed="10"/>
        </patternFill>
      </fill>
    </dxf>
    <dxf>
      <fill>
        <patternFill>
          <bgColor indexed="38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38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solid">
          <fgColor indexed="38"/>
          <bgColor indexed="38"/>
        </patternFill>
      </fill>
    </dxf>
    <dxf>
      <fill>
        <patternFill patternType="solid">
          <bgColor indexed="1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tufts.edu/accpay/?pid=4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66675</xdr:rowOff>
    </xdr:from>
    <xdr:to>
      <xdr:col>5</xdr:col>
      <xdr:colOff>904875</xdr:colOff>
      <xdr:row>40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9050" y="7267575"/>
          <a:ext cx="6324600" cy="3590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3</xdr:col>
      <xdr:colOff>866775</xdr:colOff>
      <xdr:row>33</xdr:row>
      <xdr:rowOff>0</xdr:rowOff>
    </xdr:to>
    <xdr:sp>
      <xdr:nvSpPr>
        <xdr:cNvPr id="2" name="Line 5"/>
        <xdr:cNvSpPr>
          <a:spLocks/>
        </xdr:cNvSpPr>
      </xdr:nvSpPr>
      <xdr:spPr>
        <a:xfrm>
          <a:off x="1409700" y="8496300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352425</xdr:rowOff>
    </xdr:from>
    <xdr:to>
      <xdr:col>3</xdr:col>
      <xdr:colOff>885825</xdr:colOff>
      <xdr:row>33</xdr:row>
      <xdr:rowOff>352425</xdr:rowOff>
    </xdr:to>
    <xdr:sp>
      <xdr:nvSpPr>
        <xdr:cNvPr id="3" name="Line 6"/>
        <xdr:cNvSpPr>
          <a:spLocks/>
        </xdr:cNvSpPr>
      </xdr:nvSpPr>
      <xdr:spPr>
        <a:xfrm>
          <a:off x="1428750" y="884872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352425</xdr:rowOff>
    </xdr:from>
    <xdr:to>
      <xdr:col>3</xdr:col>
      <xdr:colOff>866775</xdr:colOff>
      <xdr:row>34</xdr:row>
      <xdr:rowOff>352425</xdr:rowOff>
    </xdr:to>
    <xdr:sp>
      <xdr:nvSpPr>
        <xdr:cNvPr id="4" name="Line 7"/>
        <xdr:cNvSpPr>
          <a:spLocks/>
        </xdr:cNvSpPr>
      </xdr:nvSpPr>
      <xdr:spPr>
        <a:xfrm>
          <a:off x="1409700" y="922972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352425</xdr:rowOff>
    </xdr:from>
    <xdr:to>
      <xdr:col>3</xdr:col>
      <xdr:colOff>885825</xdr:colOff>
      <xdr:row>35</xdr:row>
      <xdr:rowOff>352425</xdr:rowOff>
    </xdr:to>
    <xdr:sp>
      <xdr:nvSpPr>
        <xdr:cNvPr id="5" name="Line 8"/>
        <xdr:cNvSpPr>
          <a:spLocks/>
        </xdr:cNvSpPr>
      </xdr:nvSpPr>
      <xdr:spPr>
        <a:xfrm>
          <a:off x="1428750" y="961072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333375</xdr:rowOff>
    </xdr:from>
    <xdr:to>
      <xdr:col>3</xdr:col>
      <xdr:colOff>885825</xdr:colOff>
      <xdr:row>36</xdr:row>
      <xdr:rowOff>333375</xdr:rowOff>
    </xdr:to>
    <xdr:sp>
      <xdr:nvSpPr>
        <xdr:cNvPr id="6" name="Line 9"/>
        <xdr:cNvSpPr>
          <a:spLocks/>
        </xdr:cNvSpPr>
      </xdr:nvSpPr>
      <xdr:spPr>
        <a:xfrm>
          <a:off x="1428750" y="997267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333375</xdr:rowOff>
    </xdr:from>
    <xdr:to>
      <xdr:col>3</xdr:col>
      <xdr:colOff>847725</xdr:colOff>
      <xdr:row>37</xdr:row>
      <xdr:rowOff>333375</xdr:rowOff>
    </xdr:to>
    <xdr:sp>
      <xdr:nvSpPr>
        <xdr:cNvPr id="7" name="Line 10"/>
        <xdr:cNvSpPr>
          <a:spLocks/>
        </xdr:cNvSpPr>
      </xdr:nvSpPr>
      <xdr:spPr>
        <a:xfrm>
          <a:off x="1400175" y="103536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85725</xdr:rowOff>
    </xdr:from>
    <xdr:to>
      <xdr:col>8</xdr:col>
      <xdr:colOff>504825</xdr:colOff>
      <xdr:row>1</xdr:row>
      <xdr:rowOff>123825</xdr:rowOff>
    </xdr:to>
    <xdr:sp>
      <xdr:nvSpPr>
        <xdr:cNvPr id="8" name="Text Box 12">
          <a:hlinkClick r:id="rId1"/>
        </xdr:cNvPr>
        <xdr:cNvSpPr txBox="1">
          <a:spLocks noChangeArrowheads="1"/>
        </xdr:cNvSpPr>
      </xdr:nvSpPr>
      <xdr:spPr>
        <a:xfrm>
          <a:off x="6534150" y="85725"/>
          <a:ext cx="2733675" cy="24765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When to use a business expense form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tufts.edu/accpay/poli_bizexpenpolicy.php" TargetMode="External" /><Relationship Id="rId2" Type="http://schemas.openxmlformats.org/officeDocument/2006/relationships/hyperlink" Target="http://finance.tufts.edu/accpay/?pid=4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3"/>
  <sheetViews>
    <sheetView showGridLines="0" showRowColHeaders="0" tabSelected="1" zoomScale="80" zoomScaleNormal="80" workbookViewId="0" topLeftCell="A1">
      <selection activeCell="B3" sqref="B3:D3"/>
    </sheetView>
  </sheetViews>
  <sheetFormatPr defaultColWidth="8.8515625" defaultRowHeight="12.75"/>
  <cols>
    <col min="1" max="1" width="20.7109375" style="0" customWidth="1"/>
    <col min="2" max="2" width="21.00390625" style="0" customWidth="1"/>
    <col min="3" max="3" width="19.00390625" style="0" customWidth="1"/>
    <col min="4" max="4" width="18.421875" style="0" customWidth="1"/>
    <col min="5" max="5" width="2.421875" style="0" customWidth="1"/>
    <col min="6" max="6" width="13.7109375" style="0" customWidth="1"/>
    <col min="7" max="7" width="18.28125" style="0" customWidth="1"/>
    <col min="8" max="8" width="17.8515625" style="0" customWidth="1"/>
    <col min="9" max="9" width="12.00390625" style="0" customWidth="1"/>
    <col min="10" max="10" width="1.421875" style="0" customWidth="1"/>
    <col min="11" max="11" width="6.8515625" style="0" customWidth="1"/>
    <col min="12" max="12" width="19.140625" style="0" customWidth="1"/>
    <col min="13" max="13" width="24.00390625" style="0" customWidth="1"/>
  </cols>
  <sheetData>
    <row r="1" spans="1:13" s="4" customFormat="1" ht="16.5" customHeight="1">
      <c r="A1" s="3"/>
      <c r="B1" s="117" t="s">
        <v>30</v>
      </c>
      <c r="C1" s="117"/>
      <c r="D1" s="117"/>
      <c r="E1" s="117"/>
      <c r="F1" s="117"/>
      <c r="G1" s="128"/>
      <c r="H1" s="129"/>
      <c r="I1" s="129"/>
      <c r="J1" s="115"/>
      <c r="K1" s="116"/>
      <c r="L1" s="116"/>
      <c r="M1" s="116"/>
    </row>
    <row r="2" spans="1:13" s="4" customFormat="1" ht="18.75" customHeight="1">
      <c r="A2" s="3"/>
      <c r="B2" s="117"/>
      <c r="C2" s="117"/>
      <c r="D2" s="117"/>
      <c r="E2" s="117"/>
      <c r="F2" s="117"/>
      <c r="G2" s="3"/>
      <c r="H2" s="3"/>
      <c r="J2" s="5"/>
      <c r="K2" s="5"/>
      <c r="L2" s="5"/>
      <c r="M2" s="5"/>
    </row>
    <row r="3" spans="1:13" s="6" customFormat="1" ht="28.5" customHeight="1">
      <c r="A3" s="73" t="s">
        <v>4</v>
      </c>
      <c r="B3" s="126"/>
      <c r="C3" s="127"/>
      <c r="D3" s="127"/>
      <c r="G3" s="75" t="s">
        <v>7</v>
      </c>
      <c r="H3" s="83"/>
      <c r="I3" s="84"/>
      <c r="J3" s="84"/>
      <c r="K3" s="84"/>
      <c r="L3" s="75" t="s">
        <v>8</v>
      </c>
      <c r="M3" s="20"/>
    </row>
    <row r="4" spans="1:13" s="6" customFormat="1" ht="28.5" customHeight="1">
      <c r="A4" s="73" t="s">
        <v>43</v>
      </c>
      <c r="B4" s="181"/>
      <c r="C4" s="182"/>
      <c r="D4" s="182"/>
      <c r="G4" s="75" t="s">
        <v>26</v>
      </c>
      <c r="H4" s="179"/>
      <c r="I4" s="180"/>
      <c r="J4" s="180"/>
      <c r="K4" s="180"/>
      <c r="L4" s="180"/>
      <c r="M4" s="180"/>
    </row>
    <row r="5" spans="1:13" s="6" customFormat="1" ht="28.5" customHeight="1">
      <c r="A5" s="73" t="s">
        <v>5</v>
      </c>
      <c r="B5" s="181"/>
      <c r="C5" s="185"/>
      <c r="D5" s="185"/>
      <c r="E5" s="189" t="s">
        <v>22</v>
      </c>
      <c r="F5" s="190"/>
      <c r="G5" s="75" t="s">
        <v>9</v>
      </c>
      <c r="H5" s="7" t="s">
        <v>20</v>
      </c>
      <c r="I5" s="67"/>
      <c r="J5" s="69"/>
      <c r="K5" s="76" t="s">
        <v>31</v>
      </c>
      <c r="L5" s="70"/>
      <c r="M5" s="70"/>
    </row>
    <row r="6" spans="1:13" s="6" customFormat="1" ht="28.5" customHeight="1">
      <c r="A6" s="73" t="s">
        <v>6</v>
      </c>
      <c r="B6" s="181"/>
      <c r="C6" s="182"/>
      <c r="D6" s="182"/>
      <c r="E6" s="190"/>
      <c r="F6" s="190"/>
      <c r="H6" s="7" t="s">
        <v>21</v>
      </c>
      <c r="I6" s="68"/>
      <c r="J6" s="52"/>
      <c r="K6" s="188"/>
      <c r="L6" s="188"/>
      <c r="M6" s="188"/>
    </row>
    <row r="7" spans="1:13" s="6" customFormat="1" ht="24" customHeight="1">
      <c r="A7" s="74" t="s">
        <v>40</v>
      </c>
      <c r="B7" s="183"/>
      <c r="C7" s="183"/>
      <c r="D7" s="184" t="s">
        <v>41</v>
      </c>
      <c r="E7" s="184"/>
      <c r="F7" s="184"/>
      <c r="G7" s="184"/>
      <c r="H7" s="7" t="s">
        <v>23</v>
      </c>
      <c r="I7" s="186"/>
      <c r="J7" s="187"/>
      <c r="K7" s="187"/>
      <c r="L7" s="187"/>
      <c r="M7" s="187"/>
    </row>
    <row r="8" spans="1:13" ht="3.75" customHeight="1">
      <c r="A8" s="21"/>
      <c r="B8" s="10"/>
      <c r="C8" s="10"/>
      <c r="D8" s="1"/>
      <c r="E8" s="1"/>
      <c r="F8" s="1"/>
      <c r="G8" s="7"/>
      <c r="H8" s="7"/>
      <c r="I8" s="22"/>
      <c r="J8" s="53"/>
      <c r="K8" s="53"/>
      <c r="L8" s="53"/>
      <c r="M8" s="1"/>
    </row>
    <row r="9" spans="1:13" s="2" customFormat="1" ht="19.5" customHeight="1">
      <c r="A9" s="91" t="s">
        <v>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9.5" customHeight="1">
      <c r="A10" s="55" t="s">
        <v>2</v>
      </c>
      <c r="B10" s="102" t="s">
        <v>13</v>
      </c>
      <c r="C10" s="103"/>
      <c r="D10" s="104" t="s">
        <v>11</v>
      </c>
      <c r="E10" s="105"/>
      <c r="F10" s="103"/>
      <c r="G10" s="104" t="s">
        <v>14</v>
      </c>
      <c r="H10" s="105"/>
      <c r="I10" s="105"/>
      <c r="J10" s="105"/>
      <c r="K10" s="105"/>
      <c r="L10" s="103"/>
      <c r="M10" s="56" t="s">
        <v>12</v>
      </c>
    </row>
    <row r="11" spans="1:13" ht="19.5" customHeight="1">
      <c r="A11" s="25"/>
      <c r="B11" s="110"/>
      <c r="C11" s="112"/>
      <c r="D11" s="120"/>
      <c r="E11" s="111"/>
      <c r="F11" s="112"/>
      <c r="G11" s="155"/>
      <c r="H11" s="156"/>
      <c r="I11" s="156"/>
      <c r="J11" s="156"/>
      <c r="K11" s="156"/>
      <c r="L11" s="157"/>
      <c r="M11" s="40"/>
    </row>
    <row r="12" spans="1:13" ht="19.5" customHeight="1">
      <c r="A12" s="54"/>
      <c r="B12" s="147"/>
      <c r="C12" s="148"/>
      <c r="D12" s="94"/>
      <c r="E12" s="95"/>
      <c r="F12" s="96"/>
      <c r="G12" s="94"/>
      <c r="H12" s="164"/>
      <c r="I12" s="164"/>
      <c r="J12" s="164"/>
      <c r="K12" s="164"/>
      <c r="L12" s="165"/>
      <c r="M12" s="41"/>
    </row>
    <row r="13" spans="1:13" ht="19.5" customHeight="1">
      <c r="A13" s="26"/>
      <c r="B13" s="121"/>
      <c r="C13" s="122"/>
      <c r="D13" s="123"/>
      <c r="E13" s="124"/>
      <c r="F13" s="125"/>
      <c r="G13" s="123"/>
      <c r="H13" s="124"/>
      <c r="I13" s="124"/>
      <c r="J13" s="124"/>
      <c r="K13" s="124"/>
      <c r="L13" s="125"/>
      <c r="M13" s="41"/>
    </row>
    <row r="14" spans="1:13" ht="19.5" customHeight="1">
      <c r="A14" s="65"/>
      <c r="B14" s="118"/>
      <c r="C14" s="119"/>
      <c r="D14" s="151"/>
      <c r="E14" s="152"/>
      <c r="F14" s="153"/>
      <c r="G14" s="158"/>
      <c r="H14" s="159"/>
      <c r="I14" s="159"/>
      <c r="J14" s="159"/>
      <c r="K14" s="159"/>
      <c r="L14" s="160"/>
      <c r="M14" s="63"/>
    </row>
    <row r="15" spans="2:13" ht="19.5" customHeight="1">
      <c r="B15" s="18"/>
      <c r="C15" s="18"/>
      <c r="D15" s="18"/>
      <c r="E15" s="18"/>
      <c r="F15" s="18"/>
      <c r="G15" s="66"/>
      <c r="H15" s="10"/>
      <c r="I15" s="161" t="s">
        <v>24</v>
      </c>
      <c r="J15" s="162"/>
      <c r="K15" s="162"/>
      <c r="L15" s="163"/>
      <c r="M15" s="62">
        <f>SUM(M11:M14)</f>
        <v>0</v>
      </c>
    </row>
    <row r="16" spans="1:13" s="2" customFormat="1" ht="19.5" customHeight="1">
      <c r="A16" s="91" t="s">
        <v>44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ht="19.5" customHeight="1">
      <c r="A17" s="57" t="s">
        <v>2</v>
      </c>
      <c r="B17" s="102" t="s">
        <v>16</v>
      </c>
      <c r="C17" s="108"/>
      <c r="D17" s="109"/>
      <c r="E17" s="143" t="s">
        <v>17</v>
      </c>
      <c r="F17" s="144"/>
      <c r="G17" s="144"/>
      <c r="H17" s="144"/>
      <c r="I17" s="144"/>
      <c r="J17" s="144"/>
      <c r="K17" s="144"/>
      <c r="L17" s="145"/>
      <c r="M17" s="56" t="s">
        <v>12</v>
      </c>
    </row>
    <row r="18" spans="1:13" ht="19.5" customHeight="1">
      <c r="A18" s="25"/>
      <c r="B18" s="110"/>
      <c r="C18" s="111"/>
      <c r="D18" s="112"/>
      <c r="E18" s="176"/>
      <c r="F18" s="177"/>
      <c r="G18" s="177"/>
      <c r="H18" s="177"/>
      <c r="I18" s="177"/>
      <c r="J18" s="177"/>
      <c r="K18" s="177"/>
      <c r="L18" s="178"/>
      <c r="M18" s="32"/>
    </row>
    <row r="19" spans="1:13" ht="19.5" customHeight="1">
      <c r="A19" s="44"/>
      <c r="B19" s="141"/>
      <c r="C19" s="142"/>
      <c r="D19" s="142"/>
      <c r="E19" s="173"/>
      <c r="F19" s="174"/>
      <c r="G19" s="174"/>
      <c r="H19" s="174"/>
      <c r="I19" s="174"/>
      <c r="J19" s="174"/>
      <c r="K19" s="174"/>
      <c r="L19" s="175"/>
      <c r="M19" s="33"/>
    </row>
    <row r="20" spans="1:13" ht="19.5" customHeight="1">
      <c r="A20" s="26"/>
      <c r="B20" s="113"/>
      <c r="C20" s="114"/>
      <c r="D20" s="114"/>
      <c r="E20" s="123"/>
      <c r="F20" s="124"/>
      <c r="G20" s="124"/>
      <c r="H20" s="124"/>
      <c r="I20" s="124"/>
      <c r="J20" s="124"/>
      <c r="K20" s="124"/>
      <c r="L20" s="125"/>
      <c r="M20" s="39"/>
    </row>
    <row r="21" spans="1:13" ht="19.5" customHeight="1">
      <c r="A21" s="45"/>
      <c r="B21" s="106"/>
      <c r="C21" s="107"/>
      <c r="D21" s="107"/>
      <c r="E21" s="138"/>
      <c r="F21" s="139"/>
      <c r="G21" s="139"/>
      <c r="H21" s="139"/>
      <c r="I21" s="139"/>
      <c r="J21" s="139"/>
      <c r="K21" s="139"/>
      <c r="L21" s="140"/>
      <c r="M21" s="34"/>
    </row>
    <row r="22" spans="2:13" ht="19.5" customHeight="1">
      <c r="B22" s="18"/>
      <c r="C22" s="18"/>
      <c r="D22" s="18"/>
      <c r="E22" s="18"/>
      <c r="F22" s="18"/>
      <c r="G22" s="66"/>
      <c r="H22" s="66"/>
      <c r="I22" s="133" t="s">
        <v>32</v>
      </c>
      <c r="J22" s="134"/>
      <c r="K22" s="134"/>
      <c r="L22" s="135"/>
      <c r="M22" s="64">
        <f>SUM(M18:M21)</f>
        <v>0</v>
      </c>
    </row>
    <row r="23" spans="1:13" s="2" customFormat="1" ht="19.5" customHeight="1">
      <c r="A23" s="91" t="s">
        <v>15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19.5" customHeight="1">
      <c r="A24" s="58" t="s">
        <v>2</v>
      </c>
      <c r="B24" s="59" t="s">
        <v>0</v>
      </c>
      <c r="C24" s="59" t="s">
        <v>1</v>
      </c>
      <c r="D24" s="60" t="s">
        <v>18</v>
      </c>
      <c r="E24" s="136" t="s">
        <v>48</v>
      </c>
      <c r="F24" s="137"/>
      <c r="G24" s="60" t="s">
        <v>19</v>
      </c>
      <c r="H24" s="130" t="s">
        <v>17</v>
      </c>
      <c r="I24" s="131"/>
      <c r="J24" s="131"/>
      <c r="K24" s="131"/>
      <c r="L24" s="132"/>
      <c r="M24" s="61" t="s">
        <v>12</v>
      </c>
    </row>
    <row r="25" spans="1:13" ht="19.5" customHeight="1">
      <c r="A25" s="42"/>
      <c r="B25" s="35"/>
      <c r="C25" s="36"/>
      <c r="D25" s="37"/>
      <c r="E25" s="86">
        <f>+D25*0.565</f>
        <v>0</v>
      </c>
      <c r="F25" s="86"/>
      <c r="G25" s="38"/>
      <c r="H25" s="171"/>
      <c r="I25" s="172"/>
      <c r="J25" s="172"/>
      <c r="K25" s="172"/>
      <c r="L25" s="172"/>
      <c r="M25" s="71">
        <f>+G25+E25</f>
        <v>0</v>
      </c>
    </row>
    <row r="26" spans="1:13" ht="19.5" customHeight="1">
      <c r="A26" s="46"/>
      <c r="B26" s="47"/>
      <c r="C26" s="48"/>
      <c r="D26" s="49"/>
      <c r="E26" s="86">
        <f>+D26*0.565</f>
        <v>0</v>
      </c>
      <c r="F26" s="86"/>
      <c r="G26" s="50"/>
      <c r="H26" s="89"/>
      <c r="I26" s="90"/>
      <c r="J26" s="90"/>
      <c r="K26" s="90"/>
      <c r="L26" s="90"/>
      <c r="M26" s="71">
        <f>+G26+E26</f>
        <v>0</v>
      </c>
    </row>
    <row r="27" spans="1:13" ht="19.5" customHeight="1">
      <c r="A27" s="43"/>
      <c r="B27" s="28"/>
      <c r="C27" s="29"/>
      <c r="D27" s="30"/>
      <c r="E27" s="86">
        <f>+D27*0.565</f>
        <v>0</v>
      </c>
      <c r="F27" s="86"/>
      <c r="G27" s="31"/>
      <c r="H27" s="169"/>
      <c r="I27" s="170"/>
      <c r="J27" s="170"/>
      <c r="K27" s="170"/>
      <c r="L27" s="170"/>
      <c r="M27" s="72">
        <f>+G27+E27</f>
        <v>0</v>
      </c>
    </row>
    <row r="28" spans="2:13" ht="19.5" customHeight="1">
      <c r="B28" s="18"/>
      <c r="G28" s="66"/>
      <c r="H28" s="18"/>
      <c r="I28" s="87" t="s">
        <v>33</v>
      </c>
      <c r="J28" s="87"/>
      <c r="K28" s="87"/>
      <c r="L28" s="88"/>
      <c r="M28" s="27">
        <f>SUM(M25:M27)</f>
        <v>0</v>
      </c>
    </row>
    <row r="29" ht="6.75" customHeight="1"/>
    <row r="30" spans="1:13" ht="12" customHeight="1">
      <c r="A30" s="8" t="s">
        <v>39</v>
      </c>
      <c r="B30" s="8"/>
      <c r="G30" s="8"/>
      <c r="H30" s="8"/>
      <c r="I30" s="8"/>
      <c r="J30" s="8"/>
      <c r="K30" s="8"/>
      <c r="L30" s="8"/>
      <c r="M30" s="13"/>
    </row>
    <row r="31" spans="1:13" ht="27" customHeight="1">
      <c r="A31" s="149" t="s">
        <v>46</v>
      </c>
      <c r="B31" s="150"/>
      <c r="C31" s="150"/>
      <c r="D31" s="150"/>
      <c r="E31" s="150"/>
      <c r="F31" s="150"/>
      <c r="G31" s="166" t="s">
        <v>25</v>
      </c>
      <c r="H31" s="167"/>
      <c r="I31" s="167"/>
      <c r="J31" s="167"/>
      <c r="K31" s="167"/>
      <c r="L31" s="168"/>
      <c r="M31" s="23">
        <f>+M28+M22+M15</f>
        <v>0</v>
      </c>
    </row>
    <row r="32" spans="1:13" ht="26.25" customHeight="1">
      <c r="A32" s="150"/>
      <c r="B32" s="150"/>
      <c r="C32" s="150"/>
      <c r="D32" s="150"/>
      <c r="E32" s="150"/>
      <c r="F32" s="150"/>
      <c r="K32" s="14"/>
      <c r="L32" s="14"/>
      <c r="M32" s="19"/>
    </row>
    <row r="33" spans="1:13" ht="30" customHeight="1">
      <c r="A33" s="78" t="s">
        <v>45</v>
      </c>
      <c r="B33" s="97"/>
      <c r="C33" s="97"/>
      <c r="D33" s="11" t="s">
        <v>2</v>
      </c>
      <c r="E33" s="98"/>
      <c r="F33" s="98"/>
      <c r="H33" s="15" t="s">
        <v>3</v>
      </c>
      <c r="I33" s="154" t="s">
        <v>28</v>
      </c>
      <c r="J33" s="98"/>
      <c r="K33" s="98"/>
      <c r="L33" s="16" t="s">
        <v>29</v>
      </c>
      <c r="M33" s="15" t="s">
        <v>12</v>
      </c>
    </row>
    <row r="34" spans="1:13" ht="30" customHeight="1">
      <c r="A34" s="77" t="s">
        <v>27</v>
      </c>
      <c r="B34" s="85"/>
      <c r="C34" s="85"/>
      <c r="D34" s="10"/>
      <c r="E34" s="10"/>
      <c r="F34" s="10"/>
      <c r="G34" s="12"/>
      <c r="H34" s="9"/>
      <c r="I34" s="99"/>
      <c r="J34" s="100"/>
      <c r="K34" s="101"/>
      <c r="L34" s="17"/>
      <c r="M34" s="24">
        <f>+M28+M22+M15</f>
        <v>0</v>
      </c>
    </row>
    <row r="35" spans="1:13" ht="30" customHeight="1">
      <c r="A35" s="77" t="s">
        <v>34</v>
      </c>
      <c r="B35" s="97"/>
      <c r="C35" s="97"/>
      <c r="D35" s="11" t="s">
        <v>2</v>
      </c>
      <c r="E35" s="98"/>
      <c r="F35" s="98"/>
      <c r="G35" s="12"/>
      <c r="H35" s="9"/>
      <c r="I35" s="99"/>
      <c r="J35" s="100"/>
      <c r="K35" s="101"/>
      <c r="L35" s="17"/>
      <c r="M35" s="24"/>
    </row>
    <row r="36" spans="1:13" ht="30" customHeight="1">
      <c r="A36" s="77" t="s">
        <v>37</v>
      </c>
      <c r="B36" s="97"/>
      <c r="C36" s="97"/>
      <c r="D36" s="11" t="s">
        <v>2</v>
      </c>
      <c r="E36" s="98"/>
      <c r="F36" s="98"/>
      <c r="G36" s="12"/>
      <c r="H36" s="9"/>
      <c r="I36" s="99"/>
      <c r="J36" s="100"/>
      <c r="K36" s="101"/>
      <c r="L36" s="17"/>
      <c r="M36" s="24"/>
    </row>
    <row r="37" spans="1:13" ht="30" customHeight="1">
      <c r="A37" s="77" t="s">
        <v>36</v>
      </c>
      <c r="B37" s="97"/>
      <c r="C37" s="97"/>
      <c r="D37" s="11" t="s">
        <v>2</v>
      </c>
      <c r="E37" s="98"/>
      <c r="F37" s="98"/>
      <c r="G37" s="12"/>
      <c r="H37" s="9"/>
      <c r="I37" s="99"/>
      <c r="J37" s="100"/>
      <c r="K37" s="101"/>
      <c r="L37" s="17"/>
      <c r="M37" s="24"/>
    </row>
    <row r="38" spans="1:14" ht="30" customHeight="1">
      <c r="A38" s="77" t="s">
        <v>35</v>
      </c>
      <c r="B38" s="97"/>
      <c r="C38" s="97"/>
      <c r="D38" s="11" t="s">
        <v>2</v>
      </c>
      <c r="E38" s="98"/>
      <c r="F38" s="98"/>
      <c r="G38" s="12"/>
      <c r="H38" s="9"/>
      <c r="I38" s="99"/>
      <c r="J38" s="100"/>
      <c r="K38" s="101"/>
      <c r="L38" s="17"/>
      <c r="M38" s="24"/>
      <c r="N38" s="51"/>
    </row>
    <row r="39" spans="1:13" ht="20.25" customHeight="1">
      <c r="A39" s="18" t="s">
        <v>38</v>
      </c>
      <c r="B39" s="18"/>
      <c r="D39" s="18"/>
      <c r="G39" s="18"/>
      <c r="H39" s="18"/>
      <c r="I39" s="18"/>
      <c r="M39" s="80" t="s">
        <v>49</v>
      </c>
    </row>
    <row r="40" spans="1:11" ht="12.75" customHeight="1">
      <c r="A40" s="81" t="s">
        <v>47</v>
      </c>
      <c r="B40" s="82"/>
      <c r="C40" s="82"/>
      <c r="D40" s="18"/>
      <c r="G40" s="18"/>
      <c r="H40" s="18"/>
      <c r="I40" s="18"/>
      <c r="J40" s="79"/>
      <c r="K40" s="18"/>
    </row>
    <row r="41" spans="1:12" ht="12">
      <c r="A41" s="146" t="s">
        <v>42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3" spans="1:11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sheetProtection sheet="1" objects="1" scenarios="1" selectLockedCells="1"/>
  <mergeCells count="74">
    <mergeCell ref="H4:M4"/>
    <mergeCell ref="B6:D6"/>
    <mergeCell ref="B7:C7"/>
    <mergeCell ref="D7:G7"/>
    <mergeCell ref="B5:D5"/>
    <mergeCell ref="I7:M7"/>
    <mergeCell ref="K6:M6"/>
    <mergeCell ref="E5:F6"/>
    <mergeCell ref="B4:D4"/>
    <mergeCell ref="G11:L11"/>
    <mergeCell ref="G14:L14"/>
    <mergeCell ref="I15:L15"/>
    <mergeCell ref="G12:L12"/>
    <mergeCell ref="G31:L31"/>
    <mergeCell ref="H27:L27"/>
    <mergeCell ref="H25:L25"/>
    <mergeCell ref="G13:L13"/>
    <mergeCell ref="E19:L19"/>
    <mergeCell ref="E18:L18"/>
    <mergeCell ref="A41:L41"/>
    <mergeCell ref="B12:C12"/>
    <mergeCell ref="A31:F32"/>
    <mergeCell ref="E25:F25"/>
    <mergeCell ref="D14:F14"/>
    <mergeCell ref="I35:K35"/>
    <mergeCell ref="E33:F33"/>
    <mergeCell ref="I34:K34"/>
    <mergeCell ref="I33:K33"/>
    <mergeCell ref="I37:K37"/>
    <mergeCell ref="H24:L24"/>
    <mergeCell ref="A16:M16"/>
    <mergeCell ref="I22:L22"/>
    <mergeCell ref="A23:M23"/>
    <mergeCell ref="E24:F24"/>
    <mergeCell ref="E21:L21"/>
    <mergeCell ref="E20:L20"/>
    <mergeCell ref="B19:D19"/>
    <mergeCell ref="E17:L17"/>
    <mergeCell ref="J1:M1"/>
    <mergeCell ref="B1:F2"/>
    <mergeCell ref="B14:C14"/>
    <mergeCell ref="D10:F10"/>
    <mergeCell ref="D11:F11"/>
    <mergeCell ref="B13:C13"/>
    <mergeCell ref="D13:F13"/>
    <mergeCell ref="B11:C11"/>
    <mergeCell ref="B3:D3"/>
    <mergeCell ref="G1:I1"/>
    <mergeCell ref="I38:K38"/>
    <mergeCell ref="B10:C10"/>
    <mergeCell ref="G10:L10"/>
    <mergeCell ref="B21:D21"/>
    <mergeCell ref="B17:D17"/>
    <mergeCell ref="B18:D18"/>
    <mergeCell ref="B20:D20"/>
    <mergeCell ref="B33:C33"/>
    <mergeCell ref="I36:K36"/>
    <mergeCell ref="E37:F37"/>
    <mergeCell ref="E38:F38"/>
    <mergeCell ref="B35:C35"/>
    <mergeCell ref="B36:C36"/>
    <mergeCell ref="B37:C37"/>
    <mergeCell ref="E35:F35"/>
    <mergeCell ref="E36:F36"/>
    <mergeCell ref="A40:C40"/>
    <mergeCell ref="H3:K3"/>
    <mergeCell ref="B34:C34"/>
    <mergeCell ref="E26:F26"/>
    <mergeCell ref="E27:F27"/>
    <mergeCell ref="I28:L28"/>
    <mergeCell ref="H26:L26"/>
    <mergeCell ref="A9:M9"/>
    <mergeCell ref="D12:F12"/>
    <mergeCell ref="B38:C38"/>
  </mergeCells>
  <conditionalFormatting sqref="A11:L11">
    <cfRule type="cellIs" priority="1" dxfId="15" operator="notEqual" stopIfTrue="1">
      <formula>'Expense report'!$C$22</formula>
    </cfRule>
    <cfRule type="expression" priority="2" dxfId="14" stopIfTrue="1">
      <formula>'Expense report'!$M$11&lt;&gt;0</formula>
    </cfRule>
  </conditionalFormatting>
  <conditionalFormatting sqref="A12:L12">
    <cfRule type="cellIs" priority="3" dxfId="1" operator="notEqual" stopIfTrue="1">
      <formula>'Expense report'!$C$22</formula>
    </cfRule>
    <cfRule type="expression" priority="4" dxfId="0" stopIfTrue="1">
      <formula>'Expense report'!$M$12&lt;&gt;0</formula>
    </cfRule>
  </conditionalFormatting>
  <conditionalFormatting sqref="A13:L13">
    <cfRule type="cellIs" priority="5" dxfId="11" operator="notEqual" stopIfTrue="1">
      <formula>'Expense report'!$C$22</formula>
    </cfRule>
    <cfRule type="expression" priority="6" dxfId="0" stopIfTrue="1">
      <formula>'Expense report'!$M$13&lt;&gt;0</formula>
    </cfRule>
  </conditionalFormatting>
  <conditionalFormatting sqref="A18:L18">
    <cfRule type="cellIs" priority="7" dxfId="5" operator="notEqual" stopIfTrue="1">
      <formula>'Expense report'!$C$22</formula>
    </cfRule>
    <cfRule type="expression" priority="8" dxfId="0" stopIfTrue="1">
      <formula>'Expense report'!$M$18&lt;&gt;0</formula>
    </cfRule>
  </conditionalFormatting>
  <conditionalFormatting sqref="A19:L19">
    <cfRule type="cellIs" priority="9" dxfId="3" operator="notEqual" stopIfTrue="1">
      <formula>'Expense report'!$C$22</formula>
    </cfRule>
    <cfRule type="expression" priority="10" dxfId="0" stopIfTrue="1">
      <formula>'Expense report'!$M$19&lt;&gt;0</formula>
    </cfRule>
  </conditionalFormatting>
  <conditionalFormatting sqref="A20:L20">
    <cfRule type="cellIs" priority="11" dxfId="5" operator="notEqual" stopIfTrue="1">
      <formula>'Expense report'!$C$22</formula>
    </cfRule>
    <cfRule type="expression" priority="12" dxfId="0" stopIfTrue="1">
      <formula>'Expense report'!$M$20&lt;&gt;0</formula>
    </cfRule>
  </conditionalFormatting>
  <conditionalFormatting sqref="A21:L21">
    <cfRule type="cellIs" priority="13" dxfId="3" operator="notEqual" stopIfTrue="1">
      <formula>'Expense report'!$C$22</formula>
    </cfRule>
    <cfRule type="expression" priority="14" dxfId="0" stopIfTrue="1">
      <formula>'Expense report'!$M$21&lt;&gt;0</formula>
    </cfRule>
  </conditionalFormatting>
  <conditionalFormatting sqref="A14:L14">
    <cfRule type="cellIs" priority="15" dxfId="1" operator="notEqual" stopIfTrue="1">
      <formula>'Expense report'!$C$22</formula>
    </cfRule>
    <cfRule type="expression" priority="16" dxfId="0" stopIfTrue="1">
      <formula>'Expense report'!$M$14&lt;&gt;0</formula>
    </cfRule>
  </conditionalFormatting>
  <dataValidations count="5">
    <dataValidation type="textLength" allowBlank="1" showInputMessage="1" showErrorMessage="1" sqref="I34:L38 B7:C7">
      <formula1>0</formula1>
      <formula2>7</formula2>
    </dataValidation>
    <dataValidation type="textLength" allowBlank="1" showInputMessage="1" showErrorMessage="1" sqref="H34:H38">
      <formula1>0</formula1>
      <formula2>4</formula2>
    </dataValidation>
    <dataValidation type="date" allowBlank="1" showInputMessage="1" showErrorMessage="1" errorTitle="date" error="Must be a date" sqref="A11:A14">
      <formula1>29221</formula1>
      <formula2>2958465</formula2>
    </dataValidation>
    <dataValidation type="date" allowBlank="1" showInputMessage="1" showErrorMessage="1" errorTitle="Date" error="Must be a date" sqref="A18:A21">
      <formula1>10180</formula1>
      <formula2>2958465</formula2>
    </dataValidation>
    <dataValidation type="date" allowBlank="1" showInputMessage="1" showErrorMessage="1" error="Must be a date" sqref="A25:A27">
      <formula1>29221</formula1>
      <formula2>2958465</formula2>
    </dataValidation>
  </dataValidations>
  <hyperlinks>
    <hyperlink ref="A40" r:id="rId1" display="http://finance.tufts.edu/accpay/poli_bizexpenpolicy.php"/>
    <hyperlink ref="A40:C40" r:id="rId2" display="http://finance.tufts.edu/accpay/?pid=4"/>
  </hyperlinks>
  <printOptions/>
  <pageMargins left="0.33" right="0.16" top="0.25" bottom="0.17" header="0.5" footer="0.2"/>
  <pageSetup fitToHeight="1" fitToWidth="1" horizontalDpi="200" verticalDpi="200" orientation="landscape" scale="68"/>
  <drawing r:id="rId5"/>
  <legacyDrawing r:id="rId4"/>
  <oleObjects>
    <oleObject progId="MSPhotoEd.3" shapeId="9702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2011-12-20T20:58:12Z</cp:lastPrinted>
  <dcterms:created xsi:type="dcterms:W3CDTF">2000-10-27T00:30:29Z</dcterms:created>
  <dcterms:modified xsi:type="dcterms:W3CDTF">2014-03-31T06:50:05Z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