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40" windowWidth="24680" windowHeight="11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<sst xmlns="http://schemas.openxmlformats.org/spreadsheetml/2006/main" count="9" uniqueCount="7">
  <si>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Start Date</t>
  </si>
  <si>
    <t>Time In</t>
  </si>
  <si>
    <t>Time Out</t>
  </si>
  <si>
    <t>Hours</t>
  </si>
  <si>
    <t>Total Hours</t>
  </si>
  <si>
    <t>Regular Hours</t>
  </si>
  <si>
    <t>Overtime Hours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</si>
</sst>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h]:mm:ss;@"/>
    <numFmt numFmtId="166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33" borderId="12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14" xfId="0" applyFill="1" applyBorder="1" applyAlignment="1" quotePrefix="1">
      <alignment/>
    </xf>
    <xf numFmtId="14" fontId="0" fillId="33" borderId="15" xfId="0" applyNumberFormat="1" applyFill="1" applyBorder="1" applyAlignment="1" quotePrefix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14" fontId="0" fillId="33" borderId="17" xfId="0" applyNumberFormat="1" applyFill="1" applyBorder="1" applyAlignment="1" quotePrefix="1">
      <alignment/>
    </xf>
    <xf numFmtId="164" fontId="0" fillId="33" borderId="10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workbookViewId="0" topLeftCell="A1">
      <selection activeCell="P20" sqref="P20"/>
    </sheetView>
  </sheetViews>
  <sheetFormatPr defaultColWidth="9.140625" defaultRowHeight="15"/>
  <cols>
    <col min="1" max="1" width="2.00390625" style="2" customWidth="1"/>
    <col min="2" max="2" width="16.7109375" style="2" bestFit="1" customWidth="1"/>
    <col min="3" max="3" width="10.7109375" style="2" bestFit="1" customWidth="1"/>
    <col min="4" max="4" width="2.00390625" style="2" customWidth="1"/>
    <col min="5" max="5" width="7.421875" style="2" bestFit="1" customWidth="1"/>
    <col min="6" max="6" width="9.140625" style="2" bestFit="1" customWidth="1"/>
    <col min="7" max="7" width="2.00390625" style="2" customWidth="1"/>
    <col min="8" max="8" width="7.421875" style="2" bestFit="1" customWidth="1"/>
    <col min="9" max="9" width="9.140625" style="2" customWidth="1"/>
    <col min="10" max="10" width="5.421875" style="2" customWidth="1"/>
    <col min="11" max="11" width="8.140625" style="2" bestFit="1" customWidth="1"/>
    <col min="12" max="12" width="2.00390625" style="2" customWidth="1"/>
    <col min="13" max="16384" width="9.140625" style="2" customWidth="1"/>
  </cols>
  <sheetData>
    <row r="1" ht="13.5">
      <c r="D1" s="3"/>
    </row>
    <row r="2" spans="2:4" ht="13.5">
      <c r="B2" s="4" t="s">
        <v>0</v>
      </c>
      <c r="C2" s="8">
        <v>41603</v>
      </c>
      <c r="D2" s="3"/>
    </row>
    <row r="3" ht="13.5">
      <c r="D3" s="3"/>
    </row>
    <row r="4" spans="4:11" ht="13.5">
      <c r="D4" s="3"/>
      <c r="E4" s="4" t="s">
        <v>1</v>
      </c>
      <c r="F4" s="4" t="s">
        <v>2</v>
      </c>
      <c r="G4" s="4"/>
      <c r="H4" s="4" t="s">
        <v>1</v>
      </c>
      <c r="I4" s="4" t="s">
        <v>2</v>
      </c>
      <c r="J4" s="4"/>
      <c r="K4" s="4" t="s">
        <v>3</v>
      </c>
    </row>
    <row r="5" spans="2:11" ht="13.5">
      <c r="B5" s="15" t="str">
        <f>TEXT(C5,"dddd")</f>
        <v>Monday</v>
      </c>
      <c r="C5" s="16">
        <f>C2</f>
        <v>41603</v>
      </c>
      <c r="D5" s="5"/>
      <c r="E5" s="9">
        <v>0.3333333333333333</v>
      </c>
      <c r="F5" s="10">
        <v>0.5208333333333334</v>
      </c>
      <c r="H5" s="9">
        <v>0.5416666666666666</v>
      </c>
      <c r="I5" s="10">
        <v>0.6875</v>
      </c>
      <c r="K5" s="22">
        <f>(F5-E5)+(I5-H5)</f>
        <v>0.3333333333333334</v>
      </c>
    </row>
    <row r="6" spans="2:11" ht="13.5">
      <c r="B6" s="17" t="str">
        <f>TEXT(C6,"dddd")</f>
        <v>Tuesday</v>
      </c>
      <c r="C6" s="18">
        <f>C5+1</f>
        <v>41604</v>
      </c>
      <c r="D6" s="5"/>
      <c r="E6" s="11">
        <v>0.2916666666666667</v>
      </c>
      <c r="F6" s="12">
        <v>0.4583333333333333</v>
      </c>
      <c r="H6" s="11">
        <v>0.5</v>
      </c>
      <c r="I6" s="12">
        <v>0.7083333333333334</v>
      </c>
      <c r="K6" s="23">
        <f>(F6-E6)+(I6-H6)</f>
        <v>0.375</v>
      </c>
    </row>
    <row r="7" spans="2:11" ht="13.5">
      <c r="B7" s="19" t="str">
        <f>TEXT(C7,"dddd")</f>
        <v>Wednesday</v>
      </c>
      <c r="C7" s="18">
        <f>C6+1</f>
        <v>41605</v>
      </c>
      <c r="D7" s="5"/>
      <c r="E7" s="11">
        <v>0.375</v>
      </c>
      <c r="F7" s="12">
        <v>0.4375</v>
      </c>
      <c r="H7" s="11">
        <v>0.4791666666666667</v>
      </c>
      <c r="I7" s="12">
        <v>0.7083333333333334</v>
      </c>
      <c r="K7" s="23">
        <f>(F7-E7)+(I7-H7)</f>
        <v>0.2916666666666667</v>
      </c>
    </row>
    <row r="8" spans="2:11" ht="13.5">
      <c r="B8" s="19" t="str">
        <f>TEXT(C8,"dddd")</f>
        <v>Thursday</v>
      </c>
      <c r="C8" s="18">
        <f>C7+1</f>
        <v>41606</v>
      </c>
      <c r="D8" s="5"/>
      <c r="E8" s="11">
        <v>0.3333333333333333</v>
      </c>
      <c r="F8" s="12">
        <v>0.5416666666666666</v>
      </c>
      <c r="H8" s="11">
        <v>0.5833333333333334</v>
      </c>
      <c r="I8" s="12">
        <v>0.7083333333333334</v>
      </c>
      <c r="K8" s="23">
        <f>(F8-E8)+(I8-H8)</f>
        <v>0.3333333333333333</v>
      </c>
    </row>
    <row r="9" spans="2:11" ht="13.5">
      <c r="B9" s="20" t="str">
        <f>TEXT(C9,"dddd")</f>
        <v>Friday</v>
      </c>
      <c r="C9" s="21">
        <f>C8+1</f>
        <v>41607</v>
      </c>
      <c r="D9" s="5"/>
      <c r="E9" s="13">
        <v>0.3333333333333333</v>
      </c>
      <c r="F9" s="14">
        <v>0.5</v>
      </c>
      <c r="H9" s="13">
        <v>0.5416666666666666</v>
      </c>
      <c r="I9" s="14">
        <v>0.75</v>
      </c>
      <c r="K9" s="24">
        <f>(F9-E9)+(I9-H9)</f>
        <v>0.37500000000000006</v>
      </c>
    </row>
    <row r="10" ht="13.5">
      <c r="D10" s="3"/>
    </row>
    <row r="11" ht="13.5">
      <c r="D11" s="3"/>
    </row>
    <row r="12" spans="2:11" ht="13.5">
      <c r="B12" s="6"/>
      <c r="D12" s="3"/>
      <c r="F12" s="26"/>
      <c r="I12" s="4" t="s">
        <v>4</v>
      </c>
      <c r="K12" s="7">
        <f>SUM(K5:K9)</f>
        <v>1.7083333333333335</v>
      </c>
    </row>
    <row r="13" spans="2:11" ht="13.5">
      <c r="B13" s="6"/>
      <c r="D13" s="3"/>
      <c r="I13" s="4" t="s">
        <v>5</v>
      </c>
      <c r="K13" s="1">
        <v>1.6666666666666665</v>
      </c>
    </row>
    <row r="14" spans="4:11" ht="13.5">
      <c r="D14" s="6"/>
      <c r="I14" s="4" t="s">
        <v>6</v>
      </c>
      <c r="K14" s="25">
        <f>IF(K12&gt;K13,K12-K13,0)</f>
        <v>0.04166666666666696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excel-easy.com</dc:creator>
  <cp:keywords/>
  <dc:description/>
  <cp:lastModifiedBy>Laurel Yan</cp:lastModifiedBy>
  <dcterms:created xsi:type="dcterms:W3CDTF">2011-11-14T14:25:47Z</dcterms:created>
  <dcterms:modified xsi:type="dcterms:W3CDTF">2014-11-24T08:32:29Z</dcterms:modified>
  <cp:category/>
  <cp:version/>
  <cp:contentType/>
  <cp:contentStatus/>
</cp:coreProperties>
</file>