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440" yWindow="2300" windowWidth="16160" windowHeight="11260" activeTab="0"/>
  </bookViews>
  <sheets>
    <sheet name="Roster" sheetId="1" r:id="rId1"/>
    <sheet name="Lineup" sheetId="2" r:id="rId2"/>
    <sheet name="Stats Summary" sheetId="3" r:id="rId3"/>
    <sheet name="Stats Worksheet" sheetId="4" r:id="rId4"/>
  </sheets>
  <definedNames>
    <definedName name="Line_Up_Names">'Roster'!$D$17:$D$32</definedName>
    <definedName name="lineup_players">'Lineup'!$Q$3:$Q$20</definedName>
    <definedName name="Numbers">OFFSET('Roster'!$A$17,0,0,COUNTA(#REF!),1)</definedName>
    <definedName name="_xlnm.Print_Area" localSheetId="1">'Lineup'!$A$1:$N$66</definedName>
    <definedName name="_xlnm.Print_Area" localSheetId="0">'Roster'!$A:$H</definedName>
    <definedName name="_xlnm.Print_Area" localSheetId="2">'Stats Summary'!$A$1:$AY$29</definedName>
    <definedName name="_xlnm.Print_Area" localSheetId="3">'Stats Worksheet'!$A$1:$AE$56</definedName>
    <definedName name="_xlnm.Print_Titles" localSheetId="2">'Stats Summary'!$A:$B</definedName>
    <definedName name="valuevx">42.314159</definedName>
  </definedNames>
  <calcPr fullCalcOnLoad="1"/>
</workbook>
</file>

<file path=xl/sharedStrings.xml><?xml version="1.0" encoding="utf-8"?>
<sst xmlns="http://schemas.openxmlformats.org/spreadsheetml/2006/main" count="216" uniqueCount="101">
  <si>
    <t>Date:</t>
  </si>
  <si>
    <t>#</t>
  </si>
  <si>
    <t>Name</t>
  </si>
  <si>
    <t>Assistant Coach</t>
  </si>
  <si>
    <t>Bench</t>
  </si>
  <si>
    <t>Qtr 1</t>
  </si>
  <si>
    <t>Qtr 2</t>
  </si>
  <si>
    <t>Fouls</t>
  </si>
  <si>
    <t>Assists</t>
  </si>
  <si>
    <t>A</t>
  </si>
  <si>
    <t>vs.</t>
  </si>
  <si>
    <t>Home</t>
  </si>
  <si>
    <t>[Date]</t>
  </si>
  <si>
    <t>[Opponent]</t>
  </si>
  <si>
    <t>SEASON TOTALS</t>
  </si>
  <si>
    <t>[Pts]</t>
  </si>
  <si>
    <t>Player</t>
  </si>
  <si>
    <t>Pos</t>
  </si>
  <si>
    <t/>
  </si>
  <si>
    <t>PHONE</t>
  </si>
  <si>
    <t>EMAIL</t>
  </si>
  <si>
    <t>POSITION</t>
  </si>
  <si>
    <t>Coach</t>
  </si>
  <si>
    <t>FIRST
Name</t>
  </si>
  <si>
    <t>LAST
Name</t>
  </si>
  <si>
    <t>(image from clipart)</t>
  </si>
  <si>
    <t>Player Roster</t>
  </si>
  <si>
    <t xml:space="preserve">
</t>
  </si>
  <si>
    <t>Player Statistics</t>
  </si>
  <si>
    <t>R</t>
  </si>
  <si>
    <t>[Enter Team Name]</t>
  </si>
  <si>
    <t>Game Statistics</t>
  </si>
  <si>
    <t>[Team Name]</t>
  </si>
  <si>
    <t>Player1</t>
  </si>
  <si>
    <t>Player2</t>
  </si>
  <si>
    <t>Player3</t>
  </si>
  <si>
    <t>Player4</t>
  </si>
  <si>
    <t>Player5</t>
  </si>
  <si>
    <t>Player6</t>
  </si>
  <si>
    <t>Player7</t>
  </si>
  <si>
    <t>Player8</t>
  </si>
  <si>
    <t>Player9</t>
  </si>
  <si>
    <t>Player10</t>
  </si>
  <si>
    <t>Player11</t>
  </si>
  <si>
    <t>Player12</t>
  </si>
  <si>
    <t>Master List</t>
  </si>
  <si>
    <t>Qtr 3</t>
  </si>
  <si>
    <t>Qtr 4</t>
  </si>
  <si>
    <t>Final Score</t>
  </si>
  <si>
    <t>Halftime Score</t>
  </si>
  <si>
    <t>Opponent:</t>
  </si>
  <si>
    <t>Us:</t>
  </si>
  <si>
    <t>Them:</t>
  </si>
  <si>
    <t>Team #:</t>
  </si>
  <si>
    <t>C</t>
  </si>
  <si>
    <t>Absent</t>
  </si>
  <si>
    <t>LG</t>
  </si>
  <si>
    <t>RG</t>
  </si>
  <si>
    <t>LF</t>
  </si>
  <si>
    <t>RF</t>
  </si>
  <si>
    <t>3 Pts</t>
  </si>
  <si>
    <t>Field Goals</t>
  </si>
  <si>
    <t>Made</t>
  </si>
  <si>
    <t>Blocks</t>
  </si>
  <si>
    <t>Steals</t>
  </si>
  <si>
    <t>Rebounds</t>
  </si>
  <si>
    <t>Free Throws</t>
  </si>
  <si>
    <t>Running Score</t>
  </si>
  <si>
    <t>Team Fouls</t>
  </si>
  <si>
    <t>1st Half</t>
  </si>
  <si>
    <t>2nd Half</t>
  </si>
  <si>
    <t>Bonus</t>
  </si>
  <si>
    <t>Time Outs</t>
  </si>
  <si>
    <t>:30</t>
  </si>
  <si>
    <t>Double</t>
  </si>
  <si>
    <t>Att</t>
  </si>
  <si>
    <t>Shot Chart</t>
  </si>
  <si>
    <t>+</t>
  </si>
  <si>
    <t>Totals</t>
  </si>
  <si>
    <t>Pts</t>
  </si>
  <si>
    <t>FGM</t>
  </si>
  <si>
    <t>FGA</t>
  </si>
  <si>
    <t>3PM</t>
  </si>
  <si>
    <t>3PA</t>
  </si>
  <si>
    <t>FTM</t>
  </si>
  <si>
    <t>FTA</t>
  </si>
  <si>
    <t>S</t>
  </si>
  <si>
    <t>B</t>
  </si>
  <si>
    <t>PTS</t>
  </si>
  <si>
    <t>FG%</t>
  </si>
  <si>
    <t>3P%</t>
  </si>
  <si>
    <t>FT%</t>
  </si>
  <si>
    <t>Michigan Titans Team Roster &amp; Events Sheet</t>
  </si>
  <si>
    <t>COACH NAME</t>
  </si>
  <si>
    <t>TEAM NAME</t>
  </si>
  <si>
    <t>SCHOOL
Name</t>
  </si>
  <si>
    <t>D.O.B.</t>
  </si>
  <si>
    <t>JERSEY #</t>
  </si>
  <si>
    <t>__________________________________</t>
  </si>
  <si>
    <t>EVENT NAME___________________________</t>
  </si>
  <si>
    <t>DATE OF EVENT ___________________</t>
  </si>
</sst>
</file>

<file path=xl/styles.xml><?xml version="1.0" encoding="utf-8"?>
<styleSheet xmlns="http://schemas.openxmlformats.org/spreadsheetml/2006/main">
  <numFmts count="25">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m/d/yy;@"/>
    <numFmt numFmtId="174" formatCode="&quot;Yes&quot;;&quot;Yes&quot;;&quot;No&quot;"/>
    <numFmt numFmtId="175" formatCode="&quot;True&quot;;&quot;True&quot;;&quot;False&quot;"/>
    <numFmt numFmtId="176" formatCode="&quot;On&quot;;&quot;On&quot;;&quot;Off&quot;"/>
    <numFmt numFmtId="177" formatCode="[$€-2]\ #,##0.00_);[Red]\([$€-2]\ #,##0.00\)"/>
    <numFmt numFmtId="178" formatCode="m/d/yy\,\ ddd"/>
    <numFmt numFmtId="179" formatCode="[$-409]h:mm:ss\ AM/PM"/>
    <numFmt numFmtId="180" formatCode="0.0%"/>
  </numFmts>
  <fonts count="50">
    <font>
      <sz val="10"/>
      <name val="Arial"/>
      <family val="0"/>
    </font>
    <font>
      <sz val="8"/>
      <name val="Arial"/>
      <family val="2"/>
    </font>
    <font>
      <b/>
      <sz val="12"/>
      <name val="Arial"/>
      <family val="2"/>
    </font>
    <font>
      <b/>
      <sz val="10"/>
      <name val="Arial"/>
      <family val="2"/>
    </font>
    <font>
      <u val="single"/>
      <sz val="8"/>
      <name val="Arial"/>
      <family val="2"/>
    </font>
    <font>
      <u val="single"/>
      <sz val="10"/>
      <color indexed="12"/>
      <name val="Arial"/>
      <family val="2"/>
    </font>
    <font>
      <b/>
      <sz val="16"/>
      <color indexed="59"/>
      <name val="Arial"/>
      <family val="2"/>
    </font>
    <font>
      <sz val="16"/>
      <color indexed="60"/>
      <name val="Arial"/>
      <family val="2"/>
    </font>
    <font>
      <sz val="18"/>
      <color indexed="60"/>
      <name val="Arial"/>
      <family val="2"/>
    </font>
    <font>
      <sz val="18"/>
      <name val="Arial"/>
      <family val="2"/>
    </font>
    <font>
      <sz val="12"/>
      <name val="Arial"/>
      <family val="2"/>
    </font>
    <font>
      <b/>
      <sz val="10"/>
      <color indexed="9"/>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9"/>
      <name val="Arial"/>
      <family val="2"/>
    </font>
    <font>
      <sz val="6"/>
      <name val="Arial"/>
      <family val="2"/>
    </font>
    <font>
      <sz val="7"/>
      <name val="Arial"/>
      <family val="2"/>
    </font>
    <font>
      <b/>
      <sz val="9"/>
      <color indexed="9"/>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b/>
      <sz val="12"/>
      <color indexed="8"/>
      <name val="Arial"/>
      <family val="0"/>
    </font>
    <font>
      <sz val="10"/>
      <color indexed="8"/>
      <name val="Arial"/>
      <family val="0"/>
    </font>
    <font>
      <b/>
      <sz val="10"/>
      <color indexed="8"/>
      <name val="Arial"/>
      <family val="0"/>
    </font>
    <font>
      <sz val="8"/>
      <color indexed="8"/>
      <name val="Arial"/>
      <family val="0"/>
    </font>
    <font>
      <sz val="7"/>
      <color indexed="8"/>
      <name val="Arial"/>
      <family val="0"/>
    </font>
    <font>
      <i/>
      <sz val="9"/>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b/>
      <sz val="11"/>
      <color theme="0"/>
      <name val="Calibri"/>
      <family val="2"/>
    </font>
    <font>
      <i/>
      <sz val="11"/>
      <color rgb="FF7F7F7F"/>
      <name val="Calibri"/>
      <family val="2"/>
    </font>
    <font>
      <sz val="11"/>
      <color rgb="FF006100"/>
      <name val="Calibri"/>
      <family val="2"/>
    </font>
    <font>
      <b/>
      <sz val="11"/>
      <color rgb="FF3F3F3F"/>
      <name val="Calibri"/>
      <family val="2"/>
    </font>
    <font>
      <b/>
      <sz val="11"/>
      <color theme="1"/>
      <name val="Calibri"/>
      <family val="2"/>
    </font>
    <font>
      <sz val="11"/>
      <color rgb="FFFF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theme="6" tint="0.7999799847602844"/>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hair"/>
      <bottom style="hair"/>
    </border>
    <border>
      <left style="thin"/>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dashed"/>
      <right style="dashed"/>
      <top style="dashed"/>
      <bottom style="dashed"/>
    </border>
    <border>
      <left style="thin">
        <color indexed="55"/>
      </left>
      <right>
        <color indexed="63"/>
      </right>
      <top>
        <color indexed="63"/>
      </top>
      <bottom>
        <color indexed="63"/>
      </bottom>
    </border>
    <border>
      <left style="thin"/>
      <right style="thin">
        <color indexed="55"/>
      </right>
      <top>
        <color indexed="63"/>
      </top>
      <bottom style="thin"/>
    </border>
    <border>
      <left style="thin">
        <color indexed="55"/>
      </left>
      <right style="thin">
        <color indexed="55"/>
      </right>
      <top>
        <color indexed="63"/>
      </top>
      <bottom style="thin"/>
    </border>
    <border>
      <left style="thin">
        <color indexed="55"/>
      </left>
      <right>
        <color indexed="63"/>
      </right>
      <top>
        <color indexed="63"/>
      </top>
      <bottom style="thin"/>
    </border>
    <border>
      <left style="thin">
        <color indexed="55"/>
      </left>
      <right style="thin"/>
      <top>
        <color indexed="63"/>
      </top>
      <bottom style="thin"/>
    </border>
    <border>
      <left>
        <color indexed="63"/>
      </left>
      <right style="thin">
        <color indexed="55"/>
      </right>
      <top>
        <color indexed="63"/>
      </top>
      <bottom style="thin"/>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44" fillId="22"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3"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30" fillId="7" borderId="1" applyNumberFormat="0" applyAlignment="0" applyProtection="0"/>
    <xf numFmtId="0" fontId="15" fillId="0" borderId="6" applyNumberFormat="0" applyFill="0" applyAlignment="0" applyProtection="0"/>
    <xf numFmtId="0" fontId="16" fillId="24" borderId="0" applyNumberFormat="0" applyBorder="0" applyAlignment="0" applyProtection="0"/>
    <xf numFmtId="0" fontId="0" fillId="25" borderId="7" applyNumberFormat="0" applyFont="0" applyAlignment="0" applyProtection="0"/>
    <xf numFmtId="0" fontId="47" fillId="21"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0" fillId="0" borderId="0" xfId="0" applyAlignment="1">
      <alignment horizontal="center"/>
    </xf>
    <xf numFmtId="0" fontId="1" fillId="0" borderId="0" xfId="0" applyFont="1" applyAlignment="1">
      <alignment/>
    </xf>
    <xf numFmtId="0" fontId="3" fillId="0" borderId="0" xfId="0" applyFont="1" applyAlignment="1">
      <alignment/>
    </xf>
    <xf numFmtId="0" fontId="3" fillId="0" borderId="0" xfId="0" applyFont="1" applyAlignment="1">
      <alignment horizontal="right"/>
    </xf>
    <xf numFmtId="0" fontId="0" fillId="0" borderId="0" xfId="0" applyFont="1" applyAlignment="1">
      <alignment/>
    </xf>
    <xf numFmtId="0" fontId="0" fillId="0" borderId="0" xfId="0" applyAlignment="1">
      <alignment horizontal="left"/>
    </xf>
    <xf numFmtId="0" fontId="0" fillId="0" borderId="0" xfId="0" applyFont="1" applyAlignment="1">
      <alignment/>
    </xf>
    <xf numFmtId="173" fontId="0" fillId="0" borderId="0" xfId="0" applyNumberFormat="1" applyBorder="1" applyAlignment="1">
      <alignment horizontal="center"/>
    </xf>
    <xf numFmtId="0" fontId="0" fillId="0" borderId="0" xfId="0" applyBorder="1" applyAlignment="1">
      <alignment horizontal="center"/>
    </xf>
    <xf numFmtId="173" fontId="0" fillId="0" borderId="10" xfId="0" applyNumberFormat="1" applyBorder="1" applyAlignment="1">
      <alignment horizontal="center"/>
    </xf>
    <xf numFmtId="173" fontId="0" fillId="0" borderId="0" xfId="0" applyNumberFormat="1" applyFont="1" applyBorder="1" applyAlignment="1">
      <alignment/>
    </xf>
    <xf numFmtId="0" fontId="0" fillId="0" borderId="0" xfId="0" applyFont="1" applyBorder="1" applyAlignment="1">
      <alignment/>
    </xf>
    <xf numFmtId="0" fontId="0" fillId="0" borderId="0" xfId="0" applyBorder="1" applyAlignment="1">
      <alignment/>
    </xf>
    <xf numFmtId="173" fontId="3" fillId="0" borderId="0" xfId="0" applyNumberFormat="1" applyFont="1" applyBorder="1" applyAlignment="1">
      <alignment/>
    </xf>
    <xf numFmtId="0" fontId="4" fillId="26" borderId="0" xfId="0" applyFont="1" applyFill="1" applyAlignment="1">
      <alignment/>
    </xf>
    <xf numFmtId="0" fontId="0" fillId="0" borderId="11" xfId="0" applyFont="1" applyFill="1" applyBorder="1" applyAlignment="1">
      <alignment vertical="top"/>
    </xf>
    <xf numFmtId="0" fontId="0" fillId="0" borderId="0" xfId="0" applyAlignment="1">
      <alignment vertical="center"/>
    </xf>
    <xf numFmtId="0" fontId="6" fillId="0" borderId="0" xfId="0" applyFont="1" applyAlignment="1">
      <alignment/>
    </xf>
    <xf numFmtId="0" fontId="7" fillId="0" borderId="0" xfId="0" applyFont="1" applyAlignment="1">
      <alignment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3" fillId="11" borderId="11" xfId="0" applyFont="1" applyFill="1" applyBorder="1" applyAlignment="1">
      <alignment horizontal="center" vertical="center"/>
    </xf>
    <xf numFmtId="0" fontId="3" fillId="0" borderId="11" xfId="0" applyFont="1" applyFill="1" applyBorder="1" applyAlignment="1">
      <alignment vertical="center"/>
    </xf>
    <xf numFmtId="0" fontId="8" fillId="0" borderId="0" xfId="0" applyFont="1" applyAlignment="1">
      <alignment horizontal="left"/>
    </xf>
    <xf numFmtId="0" fontId="9" fillId="0" borderId="0" xfId="0" applyFont="1" applyAlignment="1">
      <alignment/>
    </xf>
    <xf numFmtId="0" fontId="10" fillId="0" borderId="0" xfId="0" applyFont="1" applyAlignment="1">
      <alignment/>
    </xf>
    <xf numFmtId="0" fontId="0" fillId="0" borderId="0" xfId="0" applyBorder="1" applyAlignment="1">
      <alignment/>
    </xf>
    <xf numFmtId="173" fontId="0" fillId="0" borderId="10" xfId="0" applyNumberFormat="1" applyBorder="1" applyAlignment="1">
      <alignment/>
    </xf>
    <xf numFmtId="173" fontId="0" fillId="0" borderId="10" xfId="0" applyNumberFormat="1" applyFont="1" applyBorder="1" applyAlignment="1">
      <alignment/>
    </xf>
    <xf numFmtId="0" fontId="0" fillId="0" borderId="0" xfId="0" applyFont="1" applyBorder="1" applyAlignment="1">
      <alignment horizontal="right"/>
    </xf>
    <xf numFmtId="0" fontId="0" fillId="27" borderId="0" xfId="0" applyFill="1" applyAlignment="1">
      <alignment/>
    </xf>
    <xf numFmtId="173" fontId="0" fillId="0" borderId="0" xfId="0" applyNumberFormat="1" applyFont="1" applyBorder="1" applyAlignment="1">
      <alignment horizontal="left"/>
    </xf>
    <xf numFmtId="0" fontId="0" fillId="27" borderId="14" xfId="0" applyFill="1" applyBorder="1" applyAlignment="1">
      <alignment/>
    </xf>
    <xf numFmtId="0" fontId="11" fillId="19" borderId="15"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Alignment="1">
      <alignment vertical="center"/>
    </xf>
    <xf numFmtId="0" fontId="3" fillId="0" borderId="0" xfId="0" applyFont="1" applyAlignment="1">
      <alignment horizontal="center"/>
    </xf>
    <xf numFmtId="0" fontId="18" fillId="19" borderId="11" xfId="0" applyFont="1" applyFill="1" applyBorder="1" applyAlignment="1">
      <alignment horizontal="center" vertical="center"/>
    </xf>
    <xf numFmtId="0" fontId="18" fillId="19" borderId="11" xfId="0" applyFont="1" applyFill="1" applyBorder="1" applyAlignment="1">
      <alignment vertical="center" wrapText="1"/>
    </xf>
    <xf numFmtId="0" fontId="18" fillId="19" borderId="11" xfId="0" applyFont="1" applyFill="1" applyBorder="1" applyAlignment="1">
      <alignment vertical="center"/>
    </xf>
    <xf numFmtId="0" fontId="18" fillId="28" borderId="13" xfId="0" applyFont="1" applyFill="1" applyBorder="1" applyAlignment="1">
      <alignment vertical="center" wrapText="1"/>
    </xf>
    <xf numFmtId="0" fontId="18" fillId="28" borderId="12" xfId="0" applyFont="1" applyFill="1" applyBorder="1" applyAlignment="1">
      <alignment vertical="center" wrapText="1"/>
    </xf>
    <xf numFmtId="0" fontId="18" fillId="28" borderId="11" xfId="0" applyFont="1" applyFill="1" applyBorder="1" applyAlignment="1">
      <alignment vertical="center"/>
    </xf>
    <xf numFmtId="0" fontId="0" fillId="0" borderId="11" xfId="0" applyNumberFormat="1" applyFont="1" applyFill="1" applyBorder="1" applyAlignment="1">
      <alignment horizontal="left" vertical="top" wrapText="1"/>
    </xf>
    <xf numFmtId="0" fontId="1" fillId="0" borderId="11" xfId="0" applyFont="1" applyFill="1" applyBorder="1" applyAlignment="1">
      <alignment vertical="top"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left" vertical="top"/>
    </xf>
    <xf numFmtId="0" fontId="19" fillId="0" borderId="0" xfId="0" applyFont="1" applyAlignment="1">
      <alignment/>
    </xf>
    <xf numFmtId="0" fontId="0" fillId="0" borderId="11" xfId="0" applyFont="1" applyFill="1" applyBorder="1" applyAlignment="1">
      <alignment horizontal="left" vertical="center"/>
    </xf>
    <xf numFmtId="0" fontId="0" fillId="0" borderId="0" xfId="0" applyFont="1" applyAlignment="1">
      <alignment vertical="top"/>
    </xf>
    <xf numFmtId="0" fontId="3" fillId="26" borderId="0" xfId="0" applyFont="1" applyFill="1" applyAlignment="1">
      <alignment/>
    </xf>
    <xf numFmtId="0" fontId="0" fillId="0" borderId="15" xfId="0" applyBorder="1" applyAlignment="1">
      <alignment/>
    </xf>
    <xf numFmtId="0" fontId="20" fillId="0" borderId="0" xfId="0" applyFont="1" applyAlignment="1">
      <alignment/>
    </xf>
    <xf numFmtId="0" fontId="2" fillId="0" borderId="15" xfId="0" applyFont="1" applyBorder="1" applyAlignment="1">
      <alignment/>
    </xf>
    <xf numFmtId="0" fontId="0" fillId="0" borderId="15" xfId="0" applyBorder="1" applyAlignment="1">
      <alignment/>
    </xf>
    <xf numFmtId="0" fontId="11" fillId="19" borderId="13" xfId="0" applyFont="1" applyFill="1" applyBorder="1" applyAlignment="1">
      <alignment horizontal="center"/>
    </xf>
    <xf numFmtId="0" fontId="11" fillId="19" borderId="16" xfId="0" applyFont="1" applyFill="1" applyBorder="1" applyAlignment="1">
      <alignment/>
    </xf>
    <xf numFmtId="0" fontId="11" fillId="19" borderId="16" xfId="0" applyFont="1" applyFill="1" applyBorder="1" applyAlignment="1">
      <alignment horizontal="center"/>
    </xf>
    <xf numFmtId="0" fontId="11" fillId="19" borderId="12" xfId="0" applyFont="1" applyFill="1" applyBorder="1" applyAlignment="1">
      <alignment horizontal="center"/>
    </xf>
    <xf numFmtId="0" fontId="1" fillId="0" borderId="11" xfId="0" applyFont="1" applyFill="1" applyBorder="1" applyAlignment="1">
      <alignment/>
    </xf>
    <xf numFmtId="0" fontId="0" fillId="27" borderId="14" xfId="0" applyFill="1" applyBorder="1" applyAlignment="1">
      <alignment vertical="center"/>
    </xf>
    <xf numFmtId="0" fontId="0" fillId="27" borderId="0" xfId="0" applyFill="1" applyAlignment="1">
      <alignment vertical="center"/>
    </xf>
    <xf numFmtId="0" fontId="3" fillId="0" borderId="0" xfId="0" applyFont="1" applyFill="1" applyBorder="1" applyAlignment="1">
      <alignment horizontal="center" vertical="center" wrapText="1"/>
    </xf>
    <xf numFmtId="0" fontId="0" fillId="26" borderId="17" xfId="0" applyFill="1" applyBorder="1" applyAlignment="1">
      <alignment horizontal="center" vertical="center"/>
    </xf>
    <xf numFmtId="0" fontId="0" fillId="26" borderId="18" xfId="0" applyFill="1" applyBorder="1" applyAlignment="1">
      <alignment horizontal="center" vertical="center"/>
    </xf>
    <xf numFmtId="0" fontId="0" fillId="26" borderId="19" xfId="0" applyFill="1" applyBorder="1" applyAlignment="1">
      <alignment horizontal="center" vertical="center"/>
    </xf>
    <xf numFmtId="0" fontId="0" fillId="26" borderId="20" xfId="0" applyFill="1" applyBorder="1" applyAlignment="1">
      <alignment horizontal="center" vertical="center"/>
    </xf>
    <xf numFmtId="0" fontId="0" fillId="0" borderId="21" xfId="0" applyBorder="1" applyAlignment="1">
      <alignment horizontal="center" vertical="center"/>
    </xf>
    <xf numFmtId="0" fontId="0" fillId="0" borderId="22" xfId="0" applyFont="1" applyBorder="1" applyAlignment="1">
      <alignment vertical="center"/>
    </xf>
    <xf numFmtId="0" fontId="0" fillId="0" borderId="23" xfId="0" applyBorder="1" applyAlignment="1">
      <alignment horizontal="center" vertical="center"/>
    </xf>
    <xf numFmtId="0" fontId="0" fillId="0" borderId="10" xfId="0" applyFont="1" applyBorder="1" applyAlignment="1">
      <alignment vertical="center"/>
    </xf>
    <xf numFmtId="0" fontId="11" fillId="19" borderId="24" xfId="0" applyFont="1" applyFill="1" applyBorder="1" applyAlignment="1">
      <alignment vertical="center"/>
    </xf>
    <xf numFmtId="0" fontId="0" fillId="0" borderId="16" xfId="0" applyBorder="1" applyAlignment="1">
      <alignment horizontal="center"/>
    </xf>
    <xf numFmtId="0" fontId="0" fillId="0" borderId="12" xfId="0" applyBorder="1" applyAlignment="1">
      <alignment horizontal="center"/>
    </xf>
    <xf numFmtId="0" fontId="0" fillId="27" borderId="13" xfId="0" applyFill="1" applyBorder="1" applyAlignment="1">
      <alignment horizontal="center"/>
    </xf>
    <xf numFmtId="0" fontId="0" fillId="27" borderId="16" xfId="0" applyFill="1" applyBorder="1" applyAlignment="1">
      <alignment/>
    </xf>
    <xf numFmtId="0" fontId="20" fillId="0" borderId="11" xfId="0" applyFont="1" applyBorder="1" applyAlignment="1">
      <alignment/>
    </xf>
    <xf numFmtId="173" fontId="0" fillId="0" borderId="0" xfId="0" applyNumberFormat="1" applyFont="1" applyBorder="1" applyAlignment="1">
      <alignment horizontal="right"/>
    </xf>
    <xf numFmtId="0" fontId="0" fillId="0" borderId="0" xfId="0"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25" xfId="0" applyBorder="1" applyAlignment="1">
      <alignment horizontal="center" vertical="center"/>
    </xf>
    <xf numFmtId="0" fontId="0" fillId="0" borderId="25" xfId="0" applyBorder="1" applyAlignment="1">
      <alignment horizontal="center"/>
    </xf>
    <xf numFmtId="0" fontId="0" fillId="0" borderId="25" xfId="0" applyNumberFormat="1" applyFont="1" applyBorder="1" applyAlignment="1">
      <alignment horizontal="center"/>
    </xf>
    <xf numFmtId="0" fontId="0" fillId="0" borderId="25" xfId="0" applyFont="1" applyBorder="1" applyAlignment="1" quotePrefix="1">
      <alignment horizontal="center"/>
    </xf>
    <xf numFmtId="0" fontId="0" fillId="0" borderId="25" xfId="0" applyFont="1" applyBorder="1" applyAlignment="1">
      <alignment horizontal="center"/>
    </xf>
    <xf numFmtId="0" fontId="0" fillId="26" borderId="26" xfId="0" applyFill="1" applyBorder="1" applyAlignment="1">
      <alignment horizontal="center" vertical="center"/>
    </xf>
    <xf numFmtId="0" fontId="21" fillId="19" borderId="27" xfId="0" applyFont="1" applyFill="1" applyBorder="1" applyAlignment="1">
      <alignment horizontal="center" vertical="center"/>
    </xf>
    <xf numFmtId="0" fontId="21" fillId="19" borderId="28" xfId="0" applyFont="1" applyFill="1" applyBorder="1" applyAlignment="1">
      <alignment horizontal="center" vertical="center"/>
    </xf>
    <xf numFmtId="0" fontId="21" fillId="19" borderId="29" xfId="0" applyFont="1" applyFill="1" applyBorder="1" applyAlignment="1">
      <alignment horizontal="center" vertical="center"/>
    </xf>
    <xf numFmtId="0" fontId="21" fillId="19" borderId="30" xfId="0" applyFont="1" applyFill="1" applyBorder="1" applyAlignment="1">
      <alignment horizontal="center" vertical="center"/>
    </xf>
    <xf numFmtId="0" fontId="21" fillId="19" borderId="31" xfId="0" applyFont="1" applyFill="1" applyBorder="1" applyAlignment="1">
      <alignment horizontal="center" vertical="center"/>
    </xf>
    <xf numFmtId="9" fontId="0" fillId="26" borderId="18" xfId="0" applyNumberFormat="1" applyFill="1" applyBorder="1" applyAlignment="1">
      <alignment horizontal="center" vertical="center"/>
    </xf>
    <xf numFmtId="0" fontId="22" fillId="0" borderId="0" xfId="42" applyNumberFormat="1" applyFont="1" applyFill="1" applyAlignment="1">
      <alignment horizontal="left"/>
    </xf>
    <xf numFmtId="0" fontId="5" fillId="0" borderId="0" xfId="52" applyAlignment="1" applyProtection="1">
      <alignment/>
      <protection/>
    </xf>
    <xf numFmtId="14" fontId="0" fillId="0" borderId="15" xfId="0" applyNumberFormat="1" applyBorder="1" applyAlignment="1">
      <alignment horizontal="center"/>
    </xf>
    <xf numFmtId="0" fontId="0" fillId="0" borderId="13" xfId="0" applyBorder="1" applyAlignment="1">
      <alignment horizontal="center" vertical="center"/>
    </xf>
    <xf numFmtId="0" fontId="0" fillId="0" borderId="12" xfId="0" applyBorder="1" applyAlignment="1">
      <alignment horizontal="center" vertical="center"/>
    </xf>
    <xf numFmtId="0" fontId="11" fillId="19" borderId="0" xfId="0" applyFont="1" applyFill="1" applyBorder="1" applyAlignment="1">
      <alignment horizontal="center" vertical="center" wrapText="1"/>
    </xf>
    <xf numFmtId="0" fontId="11" fillId="19"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Fon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32" xfId="0" applyBorder="1" applyAlignment="1">
      <alignment horizontal="center" vertical="center"/>
    </xf>
    <xf numFmtId="0" fontId="11" fillId="19" borderId="32" xfId="0" applyFont="1" applyFill="1" applyBorder="1" applyAlignment="1">
      <alignment horizontal="center" vertical="center"/>
    </xf>
    <xf numFmtId="0" fontId="11" fillId="19" borderId="0" xfId="0" applyFont="1" applyFill="1" applyBorder="1" applyAlignment="1">
      <alignment horizontal="center" vertical="center"/>
    </xf>
    <xf numFmtId="0" fontId="11" fillId="19" borderId="39" xfId="0" applyFont="1" applyFill="1" applyBorder="1" applyAlignment="1">
      <alignment horizontal="center" vertical="center"/>
    </xf>
    <xf numFmtId="0" fontId="11" fillId="19" borderId="33" xfId="0" applyFont="1" applyFill="1" applyBorder="1" applyAlignment="1">
      <alignment horizontal="center" vertical="center"/>
    </xf>
    <xf numFmtId="0" fontId="11" fillId="19" borderId="35" xfId="0" applyFont="1" applyFill="1" applyBorder="1" applyAlignment="1">
      <alignment horizontal="center" vertical="center"/>
    </xf>
    <xf numFmtId="173" fontId="2" fillId="0" borderId="15" xfId="0" applyNumberFormat="1" applyFont="1" applyBorder="1" applyAlignment="1">
      <alignment horizontal="center"/>
    </xf>
    <xf numFmtId="0" fontId="11" fillId="19" borderId="39" xfId="0" applyFont="1" applyFill="1" applyBorder="1" applyAlignment="1">
      <alignment horizontal="center" vertical="center" wrapText="1"/>
    </xf>
    <xf numFmtId="0" fontId="0" fillId="0" borderId="0" xfId="0" applyFont="1" applyAlignment="1">
      <alignment horizontal="center"/>
    </xf>
    <xf numFmtId="173" fontId="10" fillId="0" borderId="15" xfId="0"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ill>
        <patternFill>
          <bgColor indexed="47"/>
        </patternFill>
      </fill>
    </dxf>
    <dxf>
      <fill>
        <patternFill>
          <bgColor indexed="47"/>
        </patternFill>
      </fill>
    </dxf>
    <dxf>
      <fill>
        <patternFill>
          <bgColor indexed="47"/>
        </patternFill>
      </fill>
    </dxf>
    <dxf>
      <fill>
        <patternFill>
          <bgColor indexed="45"/>
        </patternFill>
      </fill>
    </dxf>
    <dxf>
      <fill>
        <patternFill>
          <bgColor indexed="45"/>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3</xdr:row>
      <xdr:rowOff>66675</xdr:rowOff>
    </xdr:from>
    <xdr:to>
      <xdr:col>7</xdr:col>
      <xdr:colOff>552450</xdr:colOff>
      <xdr:row>8</xdr:row>
      <xdr:rowOff>104775</xdr:rowOff>
    </xdr:to>
    <xdr:pic>
      <xdr:nvPicPr>
        <xdr:cNvPr id="1" name="Picture 2" descr="C:\Users\Brent\AppData\Local\Microsoft\Windows\Temporary Internet Files\Content.IE5\IVMCM9QF\MC900437041[1].png"/>
        <xdr:cNvPicPr preferRelativeResize="1">
          <a:picLocks noChangeAspect="1"/>
        </xdr:cNvPicPr>
      </xdr:nvPicPr>
      <xdr:blipFill>
        <a:blip r:embed="rId1"/>
        <a:stretch>
          <a:fillRect/>
        </a:stretch>
      </xdr:blipFill>
      <xdr:spPr>
        <a:xfrm>
          <a:off x="6162675" y="866775"/>
          <a:ext cx="1247775" cy="141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34</xdr:row>
      <xdr:rowOff>390525</xdr:rowOff>
    </xdr:from>
    <xdr:to>
      <xdr:col>11</xdr:col>
      <xdr:colOff>695325</xdr:colOff>
      <xdr:row>63</xdr:row>
      <xdr:rowOff>0</xdr:rowOff>
    </xdr:to>
    <xdr:pic>
      <xdr:nvPicPr>
        <xdr:cNvPr id="1" name="Picture 316"/>
        <xdr:cNvPicPr preferRelativeResize="1">
          <a:picLocks noChangeAspect="1"/>
        </xdr:cNvPicPr>
      </xdr:nvPicPr>
      <xdr:blipFill>
        <a:blip r:embed="rId1"/>
        <a:stretch>
          <a:fillRect/>
        </a:stretch>
      </xdr:blipFill>
      <xdr:spPr>
        <a:xfrm>
          <a:off x="4114800" y="6000750"/>
          <a:ext cx="3019425" cy="4667250"/>
        </a:xfrm>
        <a:prstGeom prst="rect">
          <a:avLst/>
        </a:prstGeom>
        <a:noFill/>
        <a:ln w="9525" cmpd="sng">
          <a:noFill/>
        </a:ln>
      </xdr:spPr>
    </xdr:pic>
    <xdr:clientData/>
  </xdr:twoCellAnchor>
  <xdr:twoCellAnchor editAs="oneCell">
    <xdr:from>
      <xdr:col>0</xdr:col>
      <xdr:colOff>38100</xdr:colOff>
      <xdr:row>34</xdr:row>
      <xdr:rowOff>390525</xdr:rowOff>
    </xdr:from>
    <xdr:to>
      <xdr:col>4</xdr:col>
      <xdr:colOff>704850</xdr:colOff>
      <xdr:row>63</xdr:row>
      <xdr:rowOff>0</xdr:rowOff>
    </xdr:to>
    <xdr:pic>
      <xdr:nvPicPr>
        <xdr:cNvPr id="2" name="Picture 315"/>
        <xdr:cNvPicPr preferRelativeResize="1">
          <a:picLocks noChangeAspect="1"/>
        </xdr:cNvPicPr>
      </xdr:nvPicPr>
      <xdr:blipFill>
        <a:blip r:embed="rId1"/>
        <a:stretch>
          <a:fillRect/>
        </a:stretch>
      </xdr:blipFill>
      <xdr:spPr>
        <a:xfrm>
          <a:off x="38100" y="6000750"/>
          <a:ext cx="3028950" cy="4667250"/>
        </a:xfrm>
        <a:prstGeom prst="rect">
          <a:avLst/>
        </a:prstGeom>
        <a:noFill/>
        <a:ln w="9525" cmpd="sng">
          <a:noFill/>
        </a:ln>
      </xdr:spPr>
    </xdr:pic>
    <xdr:clientData/>
  </xdr:twoCellAnchor>
  <xdr:twoCellAnchor editAs="oneCell">
    <xdr:from>
      <xdr:col>0</xdr:col>
      <xdr:colOff>38100</xdr:colOff>
      <xdr:row>2</xdr:row>
      <xdr:rowOff>38100</xdr:rowOff>
    </xdr:from>
    <xdr:to>
      <xdr:col>4</xdr:col>
      <xdr:colOff>704850</xdr:colOff>
      <xdr:row>31</xdr:row>
      <xdr:rowOff>0</xdr:rowOff>
    </xdr:to>
    <xdr:pic>
      <xdr:nvPicPr>
        <xdr:cNvPr id="3" name="Picture 10"/>
        <xdr:cNvPicPr preferRelativeResize="1">
          <a:picLocks noChangeAspect="1"/>
        </xdr:cNvPicPr>
      </xdr:nvPicPr>
      <xdr:blipFill>
        <a:blip r:embed="rId1"/>
        <a:stretch>
          <a:fillRect/>
        </a:stretch>
      </xdr:blipFill>
      <xdr:spPr>
        <a:xfrm>
          <a:off x="38100" y="466725"/>
          <a:ext cx="3028950" cy="4657725"/>
        </a:xfrm>
        <a:prstGeom prst="rect">
          <a:avLst/>
        </a:prstGeom>
        <a:noFill/>
        <a:ln w="9525" cmpd="sng">
          <a:noFill/>
        </a:ln>
      </xdr:spPr>
    </xdr:pic>
    <xdr:clientData/>
  </xdr:twoCellAnchor>
  <xdr:twoCellAnchor editAs="oneCell">
    <xdr:from>
      <xdr:col>7</xdr:col>
      <xdr:colOff>38100</xdr:colOff>
      <xdr:row>2</xdr:row>
      <xdr:rowOff>38100</xdr:rowOff>
    </xdr:from>
    <xdr:to>
      <xdr:col>11</xdr:col>
      <xdr:colOff>695325</xdr:colOff>
      <xdr:row>31</xdr:row>
      <xdr:rowOff>0</xdr:rowOff>
    </xdr:to>
    <xdr:pic>
      <xdr:nvPicPr>
        <xdr:cNvPr id="4" name="Picture 314"/>
        <xdr:cNvPicPr preferRelativeResize="1">
          <a:picLocks noChangeAspect="1"/>
        </xdr:cNvPicPr>
      </xdr:nvPicPr>
      <xdr:blipFill>
        <a:blip r:embed="rId1"/>
        <a:stretch>
          <a:fillRect/>
        </a:stretch>
      </xdr:blipFill>
      <xdr:spPr>
        <a:xfrm>
          <a:off x="4114800" y="466725"/>
          <a:ext cx="3019425" cy="4657725"/>
        </a:xfrm>
        <a:prstGeom prst="rect">
          <a:avLst/>
        </a:prstGeom>
        <a:noFill/>
        <a:ln w="9525" cmpd="sng">
          <a:noFill/>
        </a:ln>
      </xdr:spPr>
    </xdr:pic>
    <xdr:clientData/>
  </xdr:twoCellAnchor>
  <xdr:oneCellAnchor>
    <xdr:from>
      <xdr:col>14</xdr:col>
      <xdr:colOff>323850</xdr:colOff>
      <xdr:row>21</xdr:row>
      <xdr:rowOff>133350</xdr:rowOff>
    </xdr:from>
    <xdr:ext cx="3076575" cy="5095875"/>
    <xdr:sp>
      <xdr:nvSpPr>
        <xdr:cNvPr id="5" name="Rectangle 236"/>
        <xdr:cNvSpPr>
          <a:spLocks/>
        </xdr:cNvSpPr>
      </xdr:nvSpPr>
      <xdr:spPr>
        <a:xfrm>
          <a:off x="8391525" y="3638550"/>
          <a:ext cx="3076575" cy="5095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Initial Setup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Edit the Master List
</a:t>
          </a:r>
          <a:r>
            <a:rPr lang="en-US" cap="none" sz="1000" b="0" i="0" u="none" baseline="0">
              <a:solidFill>
                <a:srgbClr val="000000"/>
              </a:solidFill>
              <a:latin typeface="Arial"/>
              <a:ea typeface="Arial"/>
              <a:cs typeface="Arial"/>
            </a:rPr>
            <a:t>- Enter the player names into the master list. This will update the drop-down lists with the names of your players.
</a:t>
          </a: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Choose a Formation and Update Labels
</a:t>
          </a:r>
          <a:r>
            <a:rPr lang="en-US" cap="none" sz="1000" b="0" i="0" u="none" baseline="0">
              <a:solidFill>
                <a:srgbClr val="000000"/>
              </a:solidFill>
              <a:latin typeface="Arial"/>
              <a:ea typeface="Arial"/>
              <a:cs typeface="Arial"/>
            </a:rPr>
            <a:t> - Enter the names of the positions in the range G5:G22, based on your # of players and desired formation. As you do so, you'll see the text boxes in the visual lineup change.
</a:t>
          </a:r>
          <a:r>
            <a:rPr lang="en-US" cap="none" sz="1000" b="0" i="0" u="none" baseline="0">
              <a:solidFill>
                <a:srgbClr val="000000"/>
              </a:solidFill>
              <a:latin typeface="Arial"/>
              <a:ea typeface="Arial"/>
              <a:cs typeface="Arial"/>
            </a:rPr>
            <a:t> - Move the text boxes into the correct position based on your labels and formations. Move both the label ("F1", "F2", etc.) and the object that contains the player name that is next to the label.
</a:t>
          </a:r>
          <a:r>
            <a:rPr lang="en-US" cap="none" sz="1000" b="0" i="0" u="none" baseline="0">
              <a:solidFill>
                <a:srgbClr val="000000"/>
              </a:solidFill>
              <a:latin typeface="Arial"/>
              <a:ea typeface="Arial"/>
              <a:cs typeface="Arial"/>
            </a:rPr>
            <a:t> - To correct the reference for an object, ungroup the object, then click on the object, then press "=" and then select the cell you want it to reference.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Creating a Lineup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Make a copy of this worksheet for each game. Right-click on the worksheet tab &gt; Move or Copy...
</a:t>
          </a: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Assign players to positions. Don't edit the positions. Choose the name of the player for each position from the drop-down box in columns F and M.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Review the lineup table to verify that everyone plays.
</a:t>
          </a:r>
          <a:r>
            <a:rPr lang="en-US" cap="none" sz="1000" b="1" i="0" u="none" baseline="0">
              <a:solidFill>
                <a:srgbClr val="000000"/>
              </a:solidFill>
              <a:latin typeface="Arial"/>
              <a:ea typeface="Arial"/>
              <a:cs typeface="Arial"/>
            </a:rPr>
            <a:t>Step 4</a:t>
          </a:r>
          <a:r>
            <a:rPr lang="en-US" cap="none" sz="1000" b="0" i="0" u="none" baseline="0">
              <a:solidFill>
                <a:srgbClr val="000000"/>
              </a:solidFill>
              <a:latin typeface="Arial"/>
              <a:ea typeface="Arial"/>
              <a:cs typeface="Arial"/>
            </a:rPr>
            <a:t>: Cells with pink backgrounds indicate that you have an error in your lineup (a player assigned to more than one position for example)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The "</a:t>
          </a:r>
          <a:r>
            <a:rPr lang="en-US" cap="none" sz="1000" b="1" i="0" u="none" baseline="0">
              <a:solidFill>
                <a:srgbClr val="000000"/>
              </a:solidFill>
              <a:latin typeface="Arial"/>
              <a:ea typeface="Arial"/>
              <a:cs typeface="Arial"/>
            </a:rPr>
            <a:t>#N/A</a:t>
          </a:r>
          <a:r>
            <a:rPr lang="en-US" cap="none" sz="1000" b="0" i="0" u="none" baseline="0">
              <a:solidFill>
                <a:srgbClr val="000000"/>
              </a:solidFill>
              <a:latin typeface="Arial"/>
              <a:ea typeface="Arial"/>
              <a:cs typeface="Arial"/>
            </a:rPr>
            <a:t>" error in Master List table indicates that the player has not been assigned a position.</a:t>
          </a:r>
        </a:p>
      </xdr:txBody>
    </xdr:sp>
    <xdr:clientData/>
  </xdr:oneCellAnchor>
  <xdr:twoCellAnchor>
    <xdr:from>
      <xdr:col>3</xdr:col>
      <xdr:colOff>38100</xdr:colOff>
      <xdr:row>28</xdr:row>
      <xdr:rowOff>9525</xdr:rowOff>
    </xdr:from>
    <xdr:to>
      <xdr:col>4</xdr:col>
      <xdr:colOff>38100</xdr:colOff>
      <xdr:row>30</xdr:row>
      <xdr:rowOff>9525</xdr:rowOff>
    </xdr:to>
    <xdr:grpSp>
      <xdr:nvGrpSpPr>
        <xdr:cNvPr id="6" name="Group 317"/>
        <xdr:cNvGrpSpPr>
          <a:grpSpLocks/>
        </xdr:cNvGrpSpPr>
      </xdr:nvGrpSpPr>
      <xdr:grpSpPr>
        <a:xfrm>
          <a:off x="1809750" y="4648200"/>
          <a:ext cx="590550" cy="323850"/>
          <a:chOff x="244" y="390"/>
          <a:chExt cx="56" cy="34"/>
        </a:xfrm>
        <a:solidFill>
          <a:srgbClr val="FFFFFF"/>
        </a:solidFill>
      </xdr:grpSpPr>
      <xdr:sp textlink="$F$9">
        <xdr:nvSpPr>
          <xdr:cNvPr id="7" name="Oval 123"/>
          <xdr:cNvSpPr>
            <a:spLocks/>
          </xdr:cNvSpPr>
        </xdr:nvSpPr>
        <xdr:spPr>
          <a:xfrm>
            <a:off x="244" y="4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G$9">
        <xdr:nvSpPr>
          <xdr:cNvPr id="8" name="Oval 276"/>
          <xdr:cNvSpPr>
            <a:spLocks/>
          </xdr:cNvSpPr>
        </xdr:nvSpPr>
        <xdr:spPr>
          <a:xfrm>
            <a:off x="257" y="390"/>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RF</a:t>
            </a:r>
          </a:p>
        </xdr:txBody>
      </xdr:sp>
    </xdr:grpSp>
    <xdr:clientData/>
  </xdr:twoCellAnchor>
  <xdr:twoCellAnchor>
    <xdr:from>
      <xdr:col>1</xdr:col>
      <xdr:colOff>152400</xdr:colOff>
      <xdr:row>28</xdr:row>
      <xdr:rowOff>9525</xdr:rowOff>
    </xdr:from>
    <xdr:to>
      <xdr:col>2</xdr:col>
      <xdr:colOff>152400</xdr:colOff>
      <xdr:row>30</xdr:row>
      <xdr:rowOff>9525</xdr:rowOff>
    </xdr:to>
    <xdr:grpSp>
      <xdr:nvGrpSpPr>
        <xdr:cNvPr id="9" name="Group 316"/>
        <xdr:cNvGrpSpPr>
          <a:grpSpLocks/>
        </xdr:cNvGrpSpPr>
      </xdr:nvGrpSpPr>
      <xdr:grpSpPr>
        <a:xfrm>
          <a:off x="742950" y="4648200"/>
          <a:ext cx="590550" cy="323850"/>
          <a:chOff x="178" y="421"/>
          <a:chExt cx="56" cy="34"/>
        </a:xfrm>
        <a:solidFill>
          <a:srgbClr val="FFFFFF"/>
        </a:solidFill>
      </xdr:grpSpPr>
      <xdr:sp textlink="$F$8">
        <xdr:nvSpPr>
          <xdr:cNvPr id="10" name="Oval 123"/>
          <xdr:cNvSpPr>
            <a:spLocks/>
          </xdr:cNvSpPr>
        </xdr:nvSpPr>
        <xdr:spPr>
          <a:xfrm>
            <a:off x="178" y="43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G$8">
        <xdr:nvSpPr>
          <xdr:cNvPr id="11" name="Oval 283"/>
          <xdr:cNvSpPr>
            <a:spLocks/>
          </xdr:cNvSpPr>
        </xdr:nvSpPr>
        <xdr:spPr>
          <a:xfrm>
            <a:off x="191" y="421"/>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LF</a:t>
            </a:r>
          </a:p>
        </xdr:txBody>
      </xdr:sp>
    </xdr:grpSp>
    <xdr:clientData/>
  </xdr:twoCellAnchor>
  <xdr:twoCellAnchor>
    <xdr:from>
      <xdr:col>2</xdr:col>
      <xdr:colOff>57150</xdr:colOff>
      <xdr:row>26</xdr:row>
      <xdr:rowOff>0</xdr:rowOff>
    </xdr:from>
    <xdr:to>
      <xdr:col>3</xdr:col>
      <xdr:colOff>76200</xdr:colOff>
      <xdr:row>28</xdr:row>
      <xdr:rowOff>0</xdr:rowOff>
    </xdr:to>
    <xdr:grpSp>
      <xdr:nvGrpSpPr>
        <xdr:cNvPr id="12" name="Group 315"/>
        <xdr:cNvGrpSpPr>
          <a:grpSpLocks/>
        </xdr:cNvGrpSpPr>
      </xdr:nvGrpSpPr>
      <xdr:grpSpPr>
        <a:xfrm>
          <a:off x="1238250" y="4314825"/>
          <a:ext cx="609600" cy="323850"/>
          <a:chOff x="93" y="420"/>
          <a:chExt cx="56" cy="34"/>
        </a:xfrm>
        <a:solidFill>
          <a:srgbClr val="FFFFFF"/>
        </a:solidFill>
      </xdr:grpSpPr>
      <xdr:sp textlink="$F$7">
        <xdr:nvSpPr>
          <xdr:cNvPr id="13" name="Oval 123"/>
          <xdr:cNvSpPr>
            <a:spLocks/>
          </xdr:cNvSpPr>
        </xdr:nvSpPr>
        <xdr:spPr>
          <a:xfrm>
            <a:off x="93" y="43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G$7">
        <xdr:nvSpPr>
          <xdr:cNvPr id="14" name="Oval 288"/>
          <xdr:cNvSpPr>
            <a:spLocks/>
          </xdr:cNvSpPr>
        </xdr:nvSpPr>
        <xdr:spPr>
          <a:xfrm>
            <a:off x="109" y="420"/>
            <a:ext cx="1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a:t>
            </a:r>
          </a:p>
        </xdr:txBody>
      </xdr:sp>
    </xdr:grpSp>
    <xdr:clientData/>
  </xdr:twoCellAnchor>
  <xdr:twoCellAnchor>
    <xdr:from>
      <xdr:col>3</xdr:col>
      <xdr:colOff>76200</xdr:colOff>
      <xdr:row>22</xdr:row>
      <xdr:rowOff>123825</xdr:rowOff>
    </xdr:from>
    <xdr:to>
      <xdr:col>4</xdr:col>
      <xdr:colOff>76200</xdr:colOff>
      <xdr:row>24</xdr:row>
      <xdr:rowOff>123825</xdr:rowOff>
    </xdr:to>
    <xdr:grpSp>
      <xdr:nvGrpSpPr>
        <xdr:cNvPr id="15" name="Group 314"/>
        <xdr:cNvGrpSpPr>
          <a:grpSpLocks/>
        </xdr:cNvGrpSpPr>
      </xdr:nvGrpSpPr>
      <xdr:grpSpPr>
        <a:xfrm>
          <a:off x="1847850" y="3790950"/>
          <a:ext cx="590550" cy="323850"/>
          <a:chOff x="24" y="390"/>
          <a:chExt cx="56" cy="34"/>
        </a:xfrm>
        <a:solidFill>
          <a:srgbClr val="FFFFFF"/>
        </a:solidFill>
      </xdr:grpSpPr>
      <xdr:sp textlink="$F$6">
        <xdr:nvSpPr>
          <xdr:cNvPr id="16" name="Oval 123"/>
          <xdr:cNvSpPr>
            <a:spLocks/>
          </xdr:cNvSpPr>
        </xdr:nvSpPr>
        <xdr:spPr>
          <a:xfrm>
            <a:off x="24" y="4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G$6">
        <xdr:nvSpPr>
          <xdr:cNvPr id="17" name="Oval 290"/>
          <xdr:cNvSpPr>
            <a:spLocks/>
          </xdr:cNvSpPr>
        </xdr:nvSpPr>
        <xdr:spPr>
          <a:xfrm>
            <a:off x="39" y="390"/>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RG</a:t>
            </a:r>
          </a:p>
        </xdr:txBody>
      </xdr:sp>
    </xdr:grpSp>
    <xdr:clientData/>
  </xdr:twoCellAnchor>
  <xdr:twoCellAnchor>
    <xdr:from>
      <xdr:col>1</xdr:col>
      <xdr:colOff>123825</xdr:colOff>
      <xdr:row>23</xdr:row>
      <xdr:rowOff>0</xdr:rowOff>
    </xdr:from>
    <xdr:to>
      <xdr:col>2</xdr:col>
      <xdr:colOff>123825</xdr:colOff>
      <xdr:row>25</xdr:row>
      <xdr:rowOff>0</xdr:rowOff>
    </xdr:to>
    <xdr:grpSp>
      <xdr:nvGrpSpPr>
        <xdr:cNvPr id="18" name="Group 310"/>
        <xdr:cNvGrpSpPr>
          <a:grpSpLocks/>
        </xdr:cNvGrpSpPr>
      </xdr:nvGrpSpPr>
      <xdr:grpSpPr>
        <a:xfrm>
          <a:off x="714375" y="3829050"/>
          <a:ext cx="590550" cy="323850"/>
          <a:chOff x="134" y="490"/>
          <a:chExt cx="56" cy="34"/>
        </a:xfrm>
        <a:solidFill>
          <a:srgbClr val="FFFFFF"/>
        </a:solidFill>
      </xdr:grpSpPr>
      <xdr:sp textlink="$F$5">
        <xdr:nvSpPr>
          <xdr:cNvPr id="19" name="Oval 123"/>
          <xdr:cNvSpPr>
            <a:spLocks/>
          </xdr:cNvSpPr>
        </xdr:nvSpPr>
        <xdr:spPr>
          <a:xfrm>
            <a:off x="134" y="5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G$5">
        <xdr:nvSpPr>
          <xdr:cNvPr id="20" name="Oval 309"/>
          <xdr:cNvSpPr>
            <a:spLocks/>
          </xdr:cNvSpPr>
        </xdr:nvSpPr>
        <xdr:spPr>
          <a:xfrm>
            <a:off x="147" y="490"/>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LG</a:t>
            </a:r>
          </a:p>
        </xdr:txBody>
      </xdr:sp>
    </xdr:grpSp>
    <xdr:clientData/>
  </xdr:twoCellAnchor>
  <xdr:twoCellAnchor>
    <xdr:from>
      <xdr:col>10</xdr:col>
      <xdr:colOff>19050</xdr:colOff>
      <xdr:row>27</xdr:row>
      <xdr:rowOff>152400</xdr:rowOff>
    </xdr:from>
    <xdr:to>
      <xdr:col>11</xdr:col>
      <xdr:colOff>38100</xdr:colOff>
      <xdr:row>29</xdr:row>
      <xdr:rowOff>152400</xdr:rowOff>
    </xdr:to>
    <xdr:grpSp>
      <xdr:nvGrpSpPr>
        <xdr:cNvPr id="21" name="Group 428"/>
        <xdr:cNvGrpSpPr>
          <a:grpSpLocks/>
        </xdr:cNvGrpSpPr>
      </xdr:nvGrpSpPr>
      <xdr:grpSpPr>
        <a:xfrm>
          <a:off x="5867400" y="4629150"/>
          <a:ext cx="609600" cy="323850"/>
          <a:chOff x="685" y="389"/>
          <a:chExt cx="56" cy="34"/>
        </a:xfrm>
        <a:solidFill>
          <a:srgbClr val="FFFFFF"/>
        </a:solidFill>
      </xdr:grpSpPr>
      <xdr:sp textlink="$M$9">
        <xdr:nvSpPr>
          <xdr:cNvPr id="22" name="Oval 123"/>
          <xdr:cNvSpPr>
            <a:spLocks/>
          </xdr:cNvSpPr>
        </xdr:nvSpPr>
        <xdr:spPr>
          <a:xfrm>
            <a:off x="685" y="4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N$9">
        <xdr:nvSpPr>
          <xdr:cNvPr id="23" name="Oval 331"/>
          <xdr:cNvSpPr>
            <a:spLocks/>
          </xdr:cNvSpPr>
        </xdr:nvSpPr>
        <xdr:spPr>
          <a:xfrm>
            <a:off x="697" y="389"/>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RF</a:t>
            </a:r>
          </a:p>
        </xdr:txBody>
      </xdr:sp>
    </xdr:grpSp>
    <xdr:clientData/>
  </xdr:twoCellAnchor>
  <xdr:twoCellAnchor>
    <xdr:from>
      <xdr:col>8</xdr:col>
      <xdr:colOff>142875</xdr:colOff>
      <xdr:row>27</xdr:row>
      <xdr:rowOff>123825</xdr:rowOff>
    </xdr:from>
    <xdr:to>
      <xdr:col>9</xdr:col>
      <xdr:colOff>142875</xdr:colOff>
      <xdr:row>29</xdr:row>
      <xdr:rowOff>123825</xdr:rowOff>
    </xdr:to>
    <xdr:grpSp>
      <xdr:nvGrpSpPr>
        <xdr:cNvPr id="24" name="Group 427"/>
        <xdr:cNvGrpSpPr>
          <a:grpSpLocks/>
        </xdr:cNvGrpSpPr>
      </xdr:nvGrpSpPr>
      <xdr:grpSpPr>
        <a:xfrm>
          <a:off x="4810125" y="4600575"/>
          <a:ext cx="590550" cy="323850"/>
          <a:chOff x="619" y="420"/>
          <a:chExt cx="56" cy="34"/>
        </a:xfrm>
        <a:solidFill>
          <a:srgbClr val="FFFFFF"/>
        </a:solidFill>
      </xdr:grpSpPr>
      <xdr:sp textlink="$M$8">
        <xdr:nvSpPr>
          <xdr:cNvPr id="25" name="Oval 123"/>
          <xdr:cNvSpPr>
            <a:spLocks/>
          </xdr:cNvSpPr>
        </xdr:nvSpPr>
        <xdr:spPr>
          <a:xfrm>
            <a:off x="619" y="43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N$8">
        <xdr:nvSpPr>
          <xdr:cNvPr id="26" name="Oval 334"/>
          <xdr:cNvSpPr>
            <a:spLocks/>
          </xdr:cNvSpPr>
        </xdr:nvSpPr>
        <xdr:spPr>
          <a:xfrm>
            <a:off x="632" y="420"/>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LF</a:t>
            </a:r>
          </a:p>
        </xdr:txBody>
      </xdr:sp>
    </xdr:grpSp>
    <xdr:clientData/>
  </xdr:twoCellAnchor>
  <xdr:twoCellAnchor>
    <xdr:from>
      <xdr:col>9</xdr:col>
      <xdr:colOff>38100</xdr:colOff>
      <xdr:row>26</xdr:row>
      <xdr:rowOff>0</xdr:rowOff>
    </xdr:from>
    <xdr:to>
      <xdr:col>10</xdr:col>
      <xdr:colOff>38100</xdr:colOff>
      <xdr:row>28</xdr:row>
      <xdr:rowOff>0</xdr:rowOff>
    </xdr:to>
    <xdr:grpSp>
      <xdr:nvGrpSpPr>
        <xdr:cNvPr id="27" name="Group 426"/>
        <xdr:cNvGrpSpPr>
          <a:grpSpLocks/>
        </xdr:cNvGrpSpPr>
      </xdr:nvGrpSpPr>
      <xdr:grpSpPr>
        <a:xfrm>
          <a:off x="5295900" y="4314825"/>
          <a:ext cx="590550" cy="323850"/>
          <a:chOff x="534" y="419"/>
          <a:chExt cx="56" cy="34"/>
        </a:xfrm>
        <a:solidFill>
          <a:srgbClr val="FFFFFF"/>
        </a:solidFill>
      </xdr:grpSpPr>
      <xdr:sp textlink="$M$7">
        <xdr:nvSpPr>
          <xdr:cNvPr id="28" name="Oval 123"/>
          <xdr:cNvSpPr>
            <a:spLocks/>
          </xdr:cNvSpPr>
        </xdr:nvSpPr>
        <xdr:spPr>
          <a:xfrm>
            <a:off x="534" y="43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N$7">
        <xdr:nvSpPr>
          <xdr:cNvPr id="29" name="Oval 337"/>
          <xdr:cNvSpPr>
            <a:spLocks/>
          </xdr:cNvSpPr>
        </xdr:nvSpPr>
        <xdr:spPr>
          <a:xfrm>
            <a:off x="550" y="419"/>
            <a:ext cx="1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a:t>
            </a:r>
          </a:p>
        </xdr:txBody>
      </xdr:sp>
    </xdr:grpSp>
    <xdr:clientData/>
  </xdr:twoCellAnchor>
  <xdr:twoCellAnchor>
    <xdr:from>
      <xdr:col>9</xdr:col>
      <xdr:colOff>476250</xdr:colOff>
      <xdr:row>22</xdr:row>
      <xdr:rowOff>104775</xdr:rowOff>
    </xdr:from>
    <xdr:to>
      <xdr:col>10</xdr:col>
      <xdr:colOff>476250</xdr:colOff>
      <xdr:row>24</xdr:row>
      <xdr:rowOff>104775</xdr:rowOff>
    </xdr:to>
    <xdr:grpSp>
      <xdr:nvGrpSpPr>
        <xdr:cNvPr id="30" name="Group 425"/>
        <xdr:cNvGrpSpPr>
          <a:grpSpLocks/>
        </xdr:cNvGrpSpPr>
      </xdr:nvGrpSpPr>
      <xdr:grpSpPr>
        <a:xfrm>
          <a:off x="5734050" y="3771900"/>
          <a:ext cx="590550" cy="323850"/>
          <a:chOff x="465" y="389"/>
          <a:chExt cx="56" cy="34"/>
        </a:xfrm>
        <a:solidFill>
          <a:srgbClr val="FFFFFF"/>
        </a:solidFill>
      </xdr:grpSpPr>
      <xdr:sp textlink="$M$6">
        <xdr:nvSpPr>
          <xdr:cNvPr id="31" name="Oval 123"/>
          <xdr:cNvSpPr>
            <a:spLocks/>
          </xdr:cNvSpPr>
        </xdr:nvSpPr>
        <xdr:spPr>
          <a:xfrm>
            <a:off x="465" y="4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N$6">
        <xdr:nvSpPr>
          <xdr:cNvPr id="32" name="Oval 340"/>
          <xdr:cNvSpPr>
            <a:spLocks/>
          </xdr:cNvSpPr>
        </xdr:nvSpPr>
        <xdr:spPr>
          <a:xfrm>
            <a:off x="480" y="389"/>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RG</a:t>
            </a:r>
          </a:p>
        </xdr:txBody>
      </xdr:sp>
    </xdr:grpSp>
    <xdr:clientData/>
  </xdr:twoCellAnchor>
  <xdr:twoCellAnchor>
    <xdr:from>
      <xdr:col>8</xdr:col>
      <xdr:colOff>200025</xdr:colOff>
      <xdr:row>22</xdr:row>
      <xdr:rowOff>123825</xdr:rowOff>
    </xdr:from>
    <xdr:to>
      <xdr:col>9</xdr:col>
      <xdr:colOff>200025</xdr:colOff>
      <xdr:row>24</xdr:row>
      <xdr:rowOff>123825</xdr:rowOff>
    </xdr:to>
    <xdr:grpSp>
      <xdr:nvGrpSpPr>
        <xdr:cNvPr id="33" name="Group 429"/>
        <xdr:cNvGrpSpPr>
          <a:grpSpLocks/>
        </xdr:cNvGrpSpPr>
      </xdr:nvGrpSpPr>
      <xdr:grpSpPr>
        <a:xfrm>
          <a:off x="4867275" y="3790950"/>
          <a:ext cx="590550" cy="323850"/>
          <a:chOff x="576" y="489"/>
          <a:chExt cx="56" cy="34"/>
        </a:xfrm>
        <a:solidFill>
          <a:srgbClr val="FFFFFF"/>
        </a:solidFill>
      </xdr:grpSpPr>
      <xdr:sp textlink="$M$5">
        <xdr:nvSpPr>
          <xdr:cNvPr id="34" name="Oval 123"/>
          <xdr:cNvSpPr>
            <a:spLocks/>
          </xdr:cNvSpPr>
        </xdr:nvSpPr>
        <xdr:spPr>
          <a:xfrm>
            <a:off x="576" y="5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N$5">
        <xdr:nvSpPr>
          <xdr:cNvPr id="35" name="Oval 352"/>
          <xdr:cNvSpPr>
            <a:spLocks/>
          </xdr:cNvSpPr>
        </xdr:nvSpPr>
        <xdr:spPr>
          <a:xfrm>
            <a:off x="589" y="489"/>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LG</a:t>
            </a:r>
          </a:p>
        </xdr:txBody>
      </xdr:sp>
    </xdr:grpSp>
    <xdr:clientData/>
  </xdr:twoCellAnchor>
  <xdr:twoCellAnchor>
    <xdr:from>
      <xdr:col>3</xdr:col>
      <xdr:colOff>38100</xdr:colOff>
      <xdr:row>60</xdr:row>
      <xdr:rowOff>9525</xdr:rowOff>
    </xdr:from>
    <xdr:to>
      <xdr:col>4</xdr:col>
      <xdr:colOff>38100</xdr:colOff>
      <xdr:row>62</xdr:row>
      <xdr:rowOff>9525</xdr:rowOff>
    </xdr:to>
    <xdr:grpSp>
      <xdr:nvGrpSpPr>
        <xdr:cNvPr id="36" name="Group 433"/>
        <xdr:cNvGrpSpPr>
          <a:grpSpLocks/>
        </xdr:cNvGrpSpPr>
      </xdr:nvGrpSpPr>
      <xdr:grpSpPr>
        <a:xfrm>
          <a:off x="1809750" y="10191750"/>
          <a:ext cx="590550" cy="323850"/>
          <a:chOff x="244" y="964"/>
          <a:chExt cx="56" cy="34"/>
        </a:xfrm>
        <a:solidFill>
          <a:srgbClr val="FFFFFF"/>
        </a:solidFill>
      </xdr:grpSpPr>
      <xdr:sp textlink="$F$41">
        <xdr:nvSpPr>
          <xdr:cNvPr id="37" name="Oval 123"/>
          <xdr:cNvSpPr>
            <a:spLocks/>
          </xdr:cNvSpPr>
        </xdr:nvSpPr>
        <xdr:spPr>
          <a:xfrm>
            <a:off x="244" y="9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G$41">
        <xdr:nvSpPr>
          <xdr:cNvPr id="38" name="Oval 364"/>
          <xdr:cNvSpPr>
            <a:spLocks/>
          </xdr:cNvSpPr>
        </xdr:nvSpPr>
        <xdr:spPr>
          <a:xfrm>
            <a:off x="256" y="964"/>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RF</a:t>
            </a:r>
          </a:p>
        </xdr:txBody>
      </xdr:sp>
    </xdr:grpSp>
    <xdr:clientData/>
  </xdr:twoCellAnchor>
  <xdr:twoCellAnchor>
    <xdr:from>
      <xdr:col>1</xdr:col>
      <xdr:colOff>142875</xdr:colOff>
      <xdr:row>60</xdr:row>
      <xdr:rowOff>38100</xdr:rowOff>
    </xdr:from>
    <xdr:to>
      <xdr:col>2</xdr:col>
      <xdr:colOff>142875</xdr:colOff>
      <xdr:row>62</xdr:row>
      <xdr:rowOff>38100</xdr:rowOff>
    </xdr:to>
    <xdr:grpSp>
      <xdr:nvGrpSpPr>
        <xdr:cNvPr id="39" name="Group 432"/>
        <xdr:cNvGrpSpPr>
          <a:grpSpLocks/>
        </xdr:cNvGrpSpPr>
      </xdr:nvGrpSpPr>
      <xdr:grpSpPr>
        <a:xfrm>
          <a:off x="733425" y="10220325"/>
          <a:ext cx="590550" cy="323850"/>
          <a:chOff x="178" y="995"/>
          <a:chExt cx="56" cy="34"/>
        </a:xfrm>
        <a:solidFill>
          <a:srgbClr val="FFFFFF"/>
        </a:solidFill>
      </xdr:grpSpPr>
      <xdr:sp textlink="$F$40">
        <xdr:nvSpPr>
          <xdr:cNvPr id="40" name="Oval 123"/>
          <xdr:cNvSpPr>
            <a:spLocks/>
          </xdr:cNvSpPr>
        </xdr:nvSpPr>
        <xdr:spPr>
          <a:xfrm>
            <a:off x="178" y="1008"/>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G$40">
        <xdr:nvSpPr>
          <xdr:cNvPr id="41" name="Oval 367"/>
          <xdr:cNvSpPr>
            <a:spLocks/>
          </xdr:cNvSpPr>
        </xdr:nvSpPr>
        <xdr:spPr>
          <a:xfrm>
            <a:off x="191" y="995"/>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LF</a:t>
            </a:r>
          </a:p>
        </xdr:txBody>
      </xdr:sp>
    </xdr:grpSp>
    <xdr:clientData/>
  </xdr:twoCellAnchor>
  <xdr:twoCellAnchor>
    <xdr:from>
      <xdr:col>2</xdr:col>
      <xdr:colOff>47625</xdr:colOff>
      <xdr:row>58</xdr:row>
      <xdr:rowOff>9525</xdr:rowOff>
    </xdr:from>
    <xdr:to>
      <xdr:col>3</xdr:col>
      <xdr:colOff>47625</xdr:colOff>
      <xdr:row>60</xdr:row>
      <xdr:rowOff>9525</xdr:rowOff>
    </xdr:to>
    <xdr:grpSp>
      <xdr:nvGrpSpPr>
        <xdr:cNvPr id="42" name="Group 431"/>
        <xdr:cNvGrpSpPr>
          <a:grpSpLocks/>
        </xdr:cNvGrpSpPr>
      </xdr:nvGrpSpPr>
      <xdr:grpSpPr>
        <a:xfrm>
          <a:off x="1228725" y="9867900"/>
          <a:ext cx="590550" cy="323850"/>
          <a:chOff x="93" y="994"/>
          <a:chExt cx="56" cy="34"/>
        </a:xfrm>
        <a:solidFill>
          <a:srgbClr val="FFFFFF"/>
        </a:solidFill>
      </xdr:grpSpPr>
      <xdr:sp textlink="$F$39">
        <xdr:nvSpPr>
          <xdr:cNvPr id="43" name="Oval 123"/>
          <xdr:cNvSpPr>
            <a:spLocks/>
          </xdr:cNvSpPr>
        </xdr:nvSpPr>
        <xdr:spPr>
          <a:xfrm>
            <a:off x="93" y="100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G$39">
        <xdr:nvSpPr>
          <xdr:cNvPr id="44" name="Oval 370"/>
          <xdr:cNvSpPr>
            <a:spLocks/>
          </xdr:cNvSpPr>
        </xdr:nvSpPr>
        <xdr:spPr>
          <a:xfrm>
            <a:off x="109" y="994"/>
            <a:ext cx="1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a:t>
            </a:r>
          </a:p>
        </xdr:txBody>
      </xdr:sp>
    </xdr:grpSp>
    <xdr:clientData/>
  </xdr:twoCellAnchor>
  <xdr:twoCellAnchor>
    <xdr:from>
      <xdr:col>2</xdr:col>
      <xdr:colOff>552450</xdr:colOff>
      <xdr:row>54</xdr:row>
      <xdr:rowOff>123825</xdr:rowOff>
    </xdr:from>
    <xdr:to>
      <xdr:col>3</xdr:col>
      <xdr:colOff>552450</xdr:colOff>
      <xdr:row>56</xdr:row>
      <xdr:rowOff>123825</xdr:rowOff>
    </xdr:to>
    <xdr:grpSp>
      <xdr:nvGrpSpPr>
        <xdr:cNvPr id="45" name="Group 434"/>
        <xdr:cNvGrpSpPr>
          <a:grpSpLocks/>
        </xdr:cNvGrpSpPr>
      </xdr:nvGrpSpPr>
      <xdr:grpSpPr>
        <a:xfrm>
          <a:off x="1733550" y="9334500"/>
          <a:ext cx="590550" cy="323850"/>
          <a:chOff x="24" y="964"/>
          <a:chExt cx="56" cy="34"/>
        </a:xfrm>
        <a:solidFill>
          <a:srgbClr val="FFFFFF"/>
        </a:solidFill>
      </xdr:grpSpPr>
      <xdr:sp textlink="$F$38">
        <xdr:nvSpPr>
          <xdr:cNvPr id="46" name="Oval 123"/>
          <xdr:cNvSpPr>
            <a:spLocks/>
          </xdr:cNvSpPr>
        </xdr:nvSpPr>
        <xdr:spPr>
          <a:xfrm>
            <a:off x="24" y="9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G$38">
        <xdr:nvSpPr>
          <xdr:cNvPr id="47" name="Oval 373"/>
          <xdr:cNvSpPr>
            <a:spLocks/>
          </xdr:cNvSpPr>
        </xdr:nvSpPr>
        <xdr:spPr>
          <a:xfrm>
            <a:off x="39" y="964"/>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RG</a:t>
            </a:r>
          </a:p>
        </xdr:txBody>
      </xdr:sp>
    </xdr:grpSp>
    <xdr:clientData/>
  </xdr:twoCellAnchor>
  <xdr:twoCellAnchor>
    <xdr:from>
      <xdr:col>1</xdr:col>
      <xdr:colOff>238125</xdr:colOff>
      <xdr:row>54</xdr:row>
      <xdr:rowOff>123825</xdr:rowOff>
    </xdr:from>
    <xdr:to>
      <xdr:col>2</xdr:col>
      <xdr:colOff>238125</xdr:colOff>
      <xdr:row>56</xdr:row>
      <xdr:rowOff>123825</xdr:rowOff>
    </xdr:to>
    <xdr:grpSp>
      <xdr:nvGrpSpPr>
        <xdr:cNvPr id="48" name="Group 430"/>
        <xdr:cNvGrpSpPr>
          <a:grpSpLocks/>
        </xdr:cNvGrpSpPr>
      </xdr:nvGrpSpPr>
      <xdr:grpSpPr>
        <a:xfrm>
          <a:off x="828675" y="9334500"/>
          <a:ext cx="590550" cy="323850"/>
          <a:chOff x="135" y="1064"/>
          <a:chExt cx="56" cy="34"/>
        </a:xfrm>
        <a:solidFill>
          <a:srgbClr val="FFFFFF"/>
        </a:solidFill>
      </xdr:grpSpPr>
      <xdr:sp textlink="$F$37">
        <xdr:nvSpPr>
          <xdr:cNvPr id="49" name="Oval 123"/>
          <xdr:cNvSpPr>
            <a:spLocks/>
          </xdr:cNvSpPr>
        </xdr:nvSpPr>
        <xdr:spPr>
          <a:xfrm>
            <a:off x="135" y="10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G$37">
        <xdr:nvSpPr>
          <xdr:cNvPr id="50" name="Oval 385"/>
          <xdr:cNvSpPr>
            <a:spLocks/>
          </xdr:cNvSpPr>
        </xdr:nvSpPr>
        <xdr:spPr>
          <a:xfrm>
            <a:off x="148" y="1064"/>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LG</a:t>
            </a:r>
          </a:p>
        </xdr:txBody>
      </xdr:sp>
    </xdr:grpSp>
    <xdr:clientData/>
  </xdr:twoCellAnchor>
  <xdr:twoCellAnchor>
    <xdr:from>
      <xdr:col>9</xdr:col>
      <xdr:colOff>514350</xdr:colOff>
      <xdr:row>54</xdr:row>
      <xdr:rowOff>104775</xdr:rowOff>
    </xdr:from>
    <xdr:to>
      <xdr:col>10</xdr:col>
      <xdr:colOff>514350</xdr:colOff>
      <xdr:row>56</xdr:row>
      <xdr:rowOff>104775</xdr:rowOff>
    </xdr:to>
    <xdr:grpSp>
      <xdr:nvGrpSpPr>
        <xdr:cNvPr id="51" name="Group 451"/>
        <xdr:cNvGrpSpPr>
          <a:grpSpLocks/>
        </xdr:cNvGrpSpPr>
      </xdr:nvGrpSpPr>
      <xdr:grpSpPr>
        <a:xfrm>
          <a:off x="5772150" y="9315450"/>
          <a:ext cx="590550" cy="323850"/>
          <a:chOff x="682" y="981"/>
          <a:chExt cx="56" cy="34"/>
        </a:xfrm>
        <a:solidFill>
          <a:srgbClr val="FFFFFF"/>
        </a:solidFill>
      </xdr:grpSpPr>
      <xdr:sp textlink="$M$41">
        <xdr:nvSpPr>
          <xdr:cNvPr id="52" name="Oval 123"/>
          <xdr:cNvSpPr>
            <a:spLocks/>
          </xdr:cNvSpPr>
        </xdr:nvSpPr>
        <xdr:spPr>
          <a:xfrm>
            <a:off x="682" y="9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N$41">
        <xdr:nvSpPr>
          <xdr:cNvPr id="53" name="Oval 397"/>
          <xdr:cNvSpPr>
            <a:spLocks/>
          </xdr:cNvSpPr>
        </xdr:nvSpPr>
        <xdr:spPr>
          <a:xfrm>
            <a:off x="694" y="981"/>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RF</a:t>
            </a:r>
          </a:p>
        </xdr:txBody>
      </xdr:sp>
    </xdr:grpSp>
    <xdr:clientData/>
  </xdr:twoCellAnchor>
  <xdr:twoCellAnchor>
    <xdr:from>
      <xdr:col>8</xdr:col>
      <xdr:colOff>219075</xdr:colOff>
      <xdr:row>54</xdr:row>
      <xdr:rowOff>123825</xdr:rowOff>
    </xdr:from>
    <xdr:to>
      <xdr:col>9</xdr:col>
      <xdr:colOff>219075</xdr:colOff>
      <xdr:row>56</xdr:row>
      <xdr:rowOff>123825</xdr:rowOff>
    </xdr:to>
    <xdr:grpSp>
      <xdr:nvGrpSpPr>
        <xdr:cNvPr id="54" name="Group 450"/>
        <xdr:cNvGrpSpPr>
          <a:grpSpLocks/>
        </xdr:cNvGrpSpPr>
      </xdr:nvGrpSpPr>
      <xdr:grpSpPr>
        <a:xfrm>
          <a:off x="4886325" y="9334500"/>
          <a:ext cx="590550" cy="323850"/>
          <a:chOff x="616" y="1012"/>
          <a:chExt cx="56" cy="34"/>
        </a:xfrm>
        <a:solidFill>
          <a:srgbClr val="FFFFFF"/>
        </a:solidFill>
      </xdr:grpSpPr>
      <xdr:sp textlink="$M$40">
        <xdr:nvSpPr>
          <xdr:cNvPr id="55" name="Oval 123"/>
          <xdr:cNvSpPr>
            <a:spLocks/>
          </xdr:cNvSpPr>
        </xdr:nvSpPr>
        <xdr:spPr>
          <a:xfrm>
            <a:off x="616" y="102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N$40">
        <xdr:nvSpPr>
          <xdr:cNvPr id="56" name="Oval 400"/>
          <xdr:cNvSpPr>
            <a:spLocks/>
          </xdr:cNvSpPr>
        </xdr:nvSpPr>
        <xdr:spPr>
          <a:xfrm>
            <a:off x="629" y="1012"/>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LF</a:t>
            </a:r>
          </a:p>
        </xdr:txBody>
      </xdr:sp>
    </xdr:grpSp>
    <xdr:clientData/>
  </xdr:twoCellAnchor>
  <xdr:twoCellAnchor>
    <xdr:from>
      <xdr:col>9</xdr:col>
      <xdr:colOff>66675</xdr:colOff>
      <xdr:row>58</xdr:row>
      <xdr:rowOff>0</xdr:rowOff>
    </xdr:from>
    <xdr:to>
      <xdr:col>10</xdr:col>
      <xdr:colOff>66675</xdr:colOff>
      <xdr:row>60</xdr:row>
      <xdr:rowOff>0</xdr:rowOff>
    </xdr:to>
    <xdr:grpSp>
      <xdr:nvGrpSpPr>
        <xdr:cNvPr id="57" name="Group 449"/>
        <xdr:cNvGrpSpPr>
          <a:grpSpLocks/>
        </xdr:cNvGrpSpPr>
      </xdr:nvGrpSpPr>
      <xdr:grpSpPr>
        <a:xfrm>
          <a:off x="5324475" y="9858375"/>
          <a:ext cx="590550" cy="323850"/>
          <a:chOff x="531" y="1011"/>
          <a:chExt cx="56" cy="34"/>
        </a:xfrm>
        <a:solidFill>
          <a:srgbClr val="FFFFFF"/>
        </a:solidFill>
      </xdr:grpSpPr>
      <xdr:sp textlink="$M$39">
        <xdr:nvSpPr>
          <xdr:cNvPr id="58" name="Oval 123"/>
          <xdr:cNvSpPr>
            <a:spLocks/>
          </xdr:cNvSpPr>
        </xdr:nvSpPr>
        <xdr:spPr>
          <a:xfrm>
            <a:off x="531" y="102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N$39">
        <xdr:nvSpPr>
          <xdr:cNvPr id="59" name="Oval 403"/>
          <xdr:cNvSpPr>
            <a:spLocks/>
          </xdr:cNvSpPr>
        </xdr:nvSpPr>
        <xdr:spPr>
          <a:xfrm>
            <a:off x="547" y="1011"/>
            <a:ext cx="14"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a:t>
            </a:r>
          </a:p>
        </xdr:txBody>
      </xdr:sp>
    </xdr:grpSp>
    <xdr:clientData/>
  </xdr:twoCellAnchor>
  <xdr:twoCellAnchor>
    <xdr:from>
      <xdr:col>10</xdr:col>
      <xdr:colOff>47625</xdr:colOff>
      <xdr:row>60</xdr:row>
      <xdr:rowOff>9525</xdr:rowOff>
    </xdr:from>
    <xdr:to>
      <xdr:col>11</xdr:col>
      <xdr:colOff>47625</xdr:colOff>
      <xdr:row>62</xdr:row>
      <xdr:rowOff>9525</xdr:rowOff>
    </xdr:to>
    <xdr:grpSp>
      <xdr:nvGrpSpPr>
        <xdr:cNvPr id="60" name="Group 448"/>
        <xdr:cNvGrpSpPr>
          <a:grpSpLocks/>
        </xdr:cNvGrpSpPr>
      </xdr:nvGrpSpPr>
      <xdr:grpSpPr>
        <a:xfrm>
          <a:off x="5895975" y="10191750"/>
          <a:ext cx="590550" cy="323850"/>
          <a:chOff x="462" y="981"/>
          <a:chExt cx="56" cy="34"/>
        </a:xfrm>
        <a:solidFill>
          <a:srgbClr val="FFFFFF"/>
        </a:solidFill>
      </xdr:grpSpPr>
      <xdr:sp textlink="$M$38">
        <xdr:nvSpPr>
          <xdr:cNvPr id="61" name="Oval 123"/>
          <xdr:cNvSpPr>
            <a:spLocks/>
          </xdr:cNvSpPr>
        </xdr:nvSpPr>
        <xdr:spPr>
          <a:xfrm>
            <a:off x="462" y="9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N$38">
        <xdr:nvSpPr>
          <xdr:cNvPr id="62" name="Oval 406"/>
          <xdr:cNvSpPr>
            <a:spLocks/>
          </xdr:cNvSpPr>
        </xdr:nvSpPr>
        <xdr:spPr>
          <a:xfrm>
            <a:off x="477" y="981"/>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RG</a:t>
            </a:r>
          </a:p>
        </xdr:txBody>
      </xdr:sp>
    </xdr:grpSp>
    <xdr:clientData/>
  </xdr:twoCellAnchor>
  <xdr:twoCellAnchor>
    <xdr:from>
      <xdr:col>8</xdr:col>
      <xdr:colOff>85725</xdr:colOff>
      <xdr:row>60</xdr:row>
      <xdr:rowOff>9525</xdr:rowOff>
    </xdr:from>
    <xdr:to>
      <xdr:col>9</xdr:col>
      <xdr:colOff>85725</xdr:colOff>
      <xdr:row>62</xdr:row>
      <xdr:rowOff>9525</xdr:rowOff>
    </xdr:to>
    <xdr:grpSp>
      <xdr:nvGrpSpPr>
        <xdr:cNvPr id="63" name="Group 452"/>
        <xdr:cNvGrpSpPr>
          <a:grpSpLocks/>
        </xdr:cNvGrpSpPr>
      </xdr:nvGrpSpPr>
      <xdr:grpSpPr>
        <a:xfrm>
          <a:off x="4752975" y="10191750"/>
          <a:ext cx="590550" cy="323850"/>
          <a:chOff x="573" y="1081"/>
          <a:chExt cx="56" cy="34"/>
        </a:xfrm>
        <a:solidFill>
          <a:srgbClr val="FFFFFF"/>
        </a:solidFill>
      </xdr:grpSpPr>
      <xdr:sp textlink="$M$37">
        <xdr:nvSpPr>
          <xdr:cNvPr id="64" name="Oval 123"/>
          <xdr:cNvSpPr>
            <a:spLocks/>
          </xdr:cNvSpPr>
        </xdr:nvSpPr>
        <xdr:spPr>
          <a:xfrm>
            <a:off x="573" y="10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N$37">
        <xdr:nvSpPr>
          <xdr:cNvPr id="65" name="Oval 418"/>
          <xdr:cNvSpPr>
            <a:spLocks/>
          </xdr:cNvSpPr>
        </xdr:nvSpPr>
        <xdr:spPr>
          <a:xfrm>
            <a:off x="586" y="1081"/>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LG</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85725</xdr:rowOff>
    </xdr:from>
    <xdr:ext cx="3219450" cy="695325"/>
    <xdr:sp>
      <xdr:nvSpPr>
        <xdr:cNvPr id="1" name="Text Box 4"/>
        <xdr:cNvSpPr txBox="1">
          <a:spLocks noChangeArrowheads="1"/>
        </xdr:cNvSpPr>
      </xdr:nvSpPr>
      <xdr:spPr>
        <a:xfrm>
          <a:off x="1019175" y="733425"/>
          <a:ext cx="3219450" cy="695325"/>
        </a:xfrm>
        <a:prstGeom prst="rect">
          <a:avLst/>
        </a:prstGeom>
        <a:solidFill>
          <a:srgbClr val="FFFFFF"/>
        </a:solidFill>
        <a:ln w="9525" cmpd="sng">
          <a:noFill/>
        </a:ln>
      </xdr:spPr>
      <xdr:txBody>
        <a:bodyPr vertOverflow="clip" wrap="square" lIns="27432" tIns="22860" rIns="0" bIns="0"/>
        <a:p>
          <a:pPr algn="l">
            <a:defRPr/>
          </a:pPr>
          <a:r>
            <a:rPr lang="en-US" cap="none" sz="900" b="0" i="1" u="none" baseline="0">
              <a:solidFill>
                <a:srgbClr val="000000"/>
              </a:solidFill>
              <a:latin typeface="Arial"/>
              <a:ea typeface="Arial"/>
              <a:cs typeface="Arial"/>
            </a:rPr>
            <a:t>Legend: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FGM</a:t>
          </a:r>
          <a:r>
            <a:rPr lang="en-US" cap="none" sz="900" b="0" i="0" u="none" baseline="0">
              <a:solidFill>
                <a:srgbClr val="000000"/>
              </a:solidFill>
              <a:latin typeface="Arial"/>
              <a:ea typeface="Arial"/>
              <a:cs typeface="Arial"/>
            </a:rPr>
            <a:t>(Field Goals Made), </a:t>
          </a:r>
          <a:r>
            <a:rPr lang="en-US" cap="none" sz="900" b="1" i="0" u="none" baseline="0">
              <a:solidFill>
                <a:srgbClr val="000000"/>
              </a:solidFill>
              <a:latin typeface="Arial"/>
              <a:ea typeface="Arial"/>
              <a:cs typeface="Arial"/>
            </a:rPr>
            <a:t>FGA</a:t>
          </a:r>
          <a:r>
            <a:rPr lang="en-US" cap="none" sz="900" b="0" i="0" u="none" baseline="0">
              <a:solidFill>
                <a:srgbClr val="000000"/>
              </a:solidFill>
              <a:latin typeface="Arial"/>
              <a:ea typeface="Arial"/>
              <a:cs typeface="Arial"/>
            </a:rPr>
            <a:t>(Field Goal Attempts), </a:t>
          </a:r>
          <a:r>
            <a:rPr lang="en-US" cap="none" sz="900" b="1" i="0" u="none" baseline="0">
              <a:solidFill>
                <a:srgbClr val="000000"/>
              </a:solidFill>
              <a:latin typeface="Arial"/>
              <a:ea typeface="Arial"/>
              <a:cs typeface="Arial"/>
            </a:rPr>
            <a:t>3PM</a:t>
          </a:r>
          <a:r>
            <a:rPr lang="en-US" cap="none" sz="900" b="0" i="0" u="none" baseline="0">
              <a:solidFill>
                <a:srgbClr val="000000"/>
              </a:solidFill>
              <a:latin typeface="Arial"/>
              <a:ea typeface="Arial"/>
              <a:cs typeface="Arial"/>
            </a:rPr>
            <a:t>(3 Pointer Made), </a:t>
          </a:r>
          <a:r>
            <a:rPr lang="en-US" cap="none" sz="900" b="1" i="0" u="none" baseline="0">
              <a:solidFill>
                <a:srgbClr val="000000"/>
              </a:solidFill>
              <a:latin typeface="Arial"/>
              <a:ea typeface="Arial"/>
              <a:cs typeface="Arial"/>
            </a:rPr>
            <a:t>3PA</a:t>
          </a:r>
          <a:r>
            <a:rPr lang="en-US" cap="none" sz="900" b="0" i="0" u="none" baseline="0">
              <a:solidFill>
                <a:srgbClr val="000000"/>
              </a:solidFill>
              <a:latin typeface="Arial"/>
              <a:ea typeface="Arial"/>
              <a:cs typeface="Arial"/>
            </a:rPr>
            <a:t>(3 Pointer Attempts), </a:t>
          </a:r>
          <a:r>
            <a:rPr lang="en-US" cap="none" sz="900" b="1" i="0" u="none" baseline="0">
              <a:solidFill>
                <a:srgbClr val="000000"/>
              </a:solidFill>
              <a:latin typeface="Arial"/>
              <a:ea typeface="Arial"/>
              <a:cs typeface="Arial"/>
            </a:rPr>
            <a:t>FTM</a:t>
          </a:r>
          <a:r>
            <a:rPr lang="en-US" cap="none" sz="900" b="0" i="0" u="none" baseline="0">
              <a:solidFill>
                <a:srgbClr val="000000"/>
              </a:solidFill>
              <a:latin typeface="Arial"/>
              <a:ea typeface="Arial"/>
              <a:cs typeface="Arial"/>
            </a:rPr>
            <a:t>(Free Throw Made), </a:t>
          </a:r>
          <a:r>
            <a:rPr lang="en-US" cap="none" sz="900" b="1" i="0" u="none" baseline="0">
              <a:solidFill>
                <a:srgbClr val="000000"/>
              </a:solidFill>
              <a:latin typeface="Arial"/>
              <a:ea typeface="Arial"/>
              <a:cs typeface="Arial"/>
            </a:rPr>
            <a:t>FTA</a:t>
          </a:r>
          <a:r>
            <a:rPr lang="en-US" cap="none" sz="900" b="0" i="0" u="none" baseline="0">
              <a:solidFill>
                <a:srgbClr val="000000"/>
              </a:solidFill>
              <a:latin typeface="Arial"/>
              <a:ea typeface="Arial"/>
              <a:cs typeface="Arial"/>
            </a:rPr>
            <a:t>(Free Throw Attempt, </a:t>
          </a:r>
          <a:r>
            <a:rPr lang="en-US" cap="none" sz="900" b="1" i="0" u="none" baseline="0">
              <a:solidFill>
                <a:srgbClr val="000000"/>
              </a:solidFill>
              <a:latin typeface="Arial"/>
              <a:ea typeface="Arial"/>
              <a:cs typeface="Arial"/>
            </a:rPr>
            <a:t>R</a:t>
          </a:r>
          <a:r>
            <a:rPr lang="en-US" cap="none" sz="900" b="0" i="0" u="none" baseline="0">
              <a:solidFill>
                <a:srgbClr val="000000"/>
              </a:solidFill>
              <a:latin typeface="Arial"/>
              <a:ea typeface="Arial"/>
              <a:cs typeface="Arial"/>
            </a:rPr>
            <a:t>(Rebounds), </a:t>
          </a:r>
          <a:r>
            <a:rPr lang="en-US" cap="none" sz="900" b="1" i="0" u="none" baseline="0">
              <a:solidFill>
                <a:srgbClr val="000000"/>
              </a:solidFill>
              <a:latin typeface="Arial"/>
              <a:ea typeface="Arial"/>
              <a:cs typeface="Arial"/>
            </a:rPr>
            <a:t>A</a:t>
          </a:r>
          <a:r>
            <a:rPr lang="en-US" cap="none" sz="900" b="0" i="0" u="none" baseline="0">
              <a:solidFill>
                <a:srgbClr val="000000"/>
              </a:solidFill>
              <a:latin typeface="Arial"/>
              <a:ea typeface="Arial"/>
              <a:cs typeface="Arial"/>
            </a:rPr>
            <a:t>(Assists), </a:t>
          </a:r>
          <a:r>
            <a:rPr lang="en-US" cap="none" sz="900" b="1" i="0" u="none" baseline="0">
              <a:solidFill>
                <a:srgbClr val="000000"/>
              </a:solidFill>
              <a:latin typeface="Arial"/>
              <a:ea typeface="Arial"/>
              <a:cs typeface="Arial"/>
            </a:rPr>
            <a:t>S</a:t>
          </a:r>
          <a:r>
            <a:rPr lang="en-US" cap="none" sz="900" b="0" i="0" u="none" baseline="0">
              <a:solidFill>
                <a:srgbClr val="000000"/>
              </a:solidFill>
              <a:latin typeface="Arial"/>
              <a:ea typeface="Arial"/>
              <a:cs typeface="Arial"/>
            </a:rPr>
            <a:t>(Steals), </a:t>
          </a:r>
          <a:r>
            <a:rPr lang="en-US" cap="none" sz="900" b="1" i="0" u="none" baseline="0">
              <a:solidFill>
                <a:srgbClr val="000000"/>
              </a:solidFill>
              <a:latin typeface="Arial"/>
              <a:ea typeface="Arial"/>
              <a:cs typeface="Arial"/>
            </a:rPr>
            <a:t>B</a:t>
          </a:r>
          <a:r>
            <a:rPr lang="en-US" cap="none" sz="900" b="0" i="0" u="none" baseline="0">
              <a:solidFill>
                <a:srgbClr val="000000"/>
              </a:solidFill>
              <a:latin typeface="Arial"/>
              <a:ea typeface="Arial"/>
              <a:cs typeface="Arial"/>
            </a:rPr>
            <a:t>(Blocks), </a:t>
          </a:r>
          <a:r>
            <a:rPr lang="en-US" cap="none" sz="900" b="1" i="0" u="none" baseline="0">
              <a:solidFill>
                <a:srgbClr val="000000"/>
              </a:solidFill>
              <a:latin typeface="Arial"/>
              <a:ea typeface="Arial"/>
              <a:cs typeface="Arial"/>
            </a:rPr>
            <a:t>PTS</a:t>
          </a:r>
          <a:r>
            <a:rPr lang="en-US" cap="none" sz="900" b="0" i="0" u="none" baseline="0">
              <a:solidFill>
                <a:srgbClr val="000000"/>
              </a:solidFill>
              <a:latin typeface="Arial"/>
              <a:ea typeface="Arial"/>
              <a:cs typeface="Arial"/>
            </a:rPr>
            <a:t>(Points)</a:t>
          </a:r>
        </a:p>
      </xdr:txBody>
    </xdr:sp>
    <xdr:clientData/>
  </xdr:oneCellAnchor>
  <xdr:oneCellAnchor>
    <xdr:from>
      <xdr:col>2</xdr:col>
      <xdr:colOff>0</xdr:colOff>
      <xdr:row>30</xdr:row>
      <xdr:rowOff>0</xdr:rowOff>
    </xdr:from>
    <xdr:ext cx="4324350" cy="1590675"/>
    <xdr:sp>
      <xdr:nvSpPr>
        <xdr:cNvPr id="2" name="Rectangle 5"/>
        <xdr:cNvSpPr>
          <a:spLocks/>
        </xdr:cNvSpPr>
      </xdr:nvSpPr>
      <xdr:spPr>
        <a:xfrm>
          <a:off x="1019175" y="5734050"/>
          <a:ext cx="4324350" cy="1590675"/>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Use Freeze Pains, Split Screen, or Hide columns of older games to make it easier to enter data for the next game.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 column is hidden to make it easier to copy columns O:Y when entering data for a new game. Inserting new games to the left rather than appending new games to the right can make it easier to enter data without the need for freeze pains or split screen.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Stats Worksheet to collect stats during the games.</a:t>
          </a:r>
        </a:p>
      </xdr:txBody>
    </xdr:sp>
    <xdr:clientData fPrintsWithSheet="0"/>
  </xdr:oneCellAnchor>
  <xdr:twoCellAnchor editAs="oneCell">
    <xdr:from>
      <xdr:col>0</xdr:col>
      <xdr:colOff>0</xdr:colOff>
      <xdr:row>0</xdr:row>
      <xdr:rowOff>0</xdr:rowOff>
    </xdr:from>
    <xdr:to>
      <xdr:col>1</xdr:col>
      <xdr:colOff>476250</xdr:colOff>
      <xdr:row>3</xdr:row>
      <xdr:rowOff>104775</xdr:rowOff>
    </xdr:to>
    <xdr:pic>
      <xdr:nvPicPr>
        <xdr:cNvPr id="3" name="Picture 6" descr="C:\Users\Brent\AppData\Local\Microsoft\Windows\Temporary Internet Files\Content.IE5\IVMCM9QF\MC900437041[1].png"/>
        <xdr:cNvPicPr preferRelativeResize="1">
          <a:picLocks noChangeAspect="1"/>
        </xdr:cNvPicPr>
      </xdr:nvPicPr>
      <xdr:blipFill>
        <a:blip r:embed="rId1"/>
        <a:stretch>
          <a:fillRect/>
        </a:stretch>
      </xdr:blipFill>
      <xdr:spPr>
        <a:xfrm>
          <a:off x="0" y="0"/>
          <a:ext cx="7620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400050</xdr:colOff>
      <xdr:row>1</xdr:row>
      <xdr:rowOff>28575</xdr:rowOff>
    </xdr:from>
    <xdr:ext cx="2628900" cy="2228850"/>
    <xdr:sp>
      <xdr:nvSpPr>
        <xdr:cNvPr id="1" name="Rectangle 5"/>
        <xdr:cNvSpPr>
          <a:spLocks/>
        </xdr:cNvSpPr>
      </xdr:nvSpPr>
      <xdr:spPr>
        <a:xfrm>
          <a:off x="8667750" y="323850"/>
          <a:ext cx="2628900" cy="2228850"/>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This is a printable worksheet designed for taking stats at a game. Give this to an assistant coach or someone you've designated as the team statistician.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First, add the player names and numbers to the Statistics worksheet. Then, print multiple copies of this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each game, enter the stats into the Stats Summary worksheet.
</a:t>
          </a:r>
        </a:p>
      </xdr:txBody>
    </xdr:sp>
    <xdr:clientData fPrintsWithSheet="0"/>
  </xdr:oneCellAnchor>
  <xdr:twoCellAnchor editAs="oneCell">
    <xdr:from>
      <xdr:col>0</xdr:col>
      <xdr:colOff>0</xdr:colOff>
      <xdr:row>0</xdr:row>
      <xdr:rowOff>0</xdr:rowOff>
    </xdr:from>
    <xdr:to>
      <xdr:col>2</xdr:col>
      <xdr:colOff>238125</xdr:colOff>
      <xdr:row>3</xdr:row>
      <xdr:rowOff>114300</xdr:rowOff>
    </xdr:to>
    <xdr:pic>
      <xdr:nvPicPr>
        <xdr:cNvPr id="2" name="Picture 3" descr="C:\Users\Brent\AppData\Local\Microsoft\Windows\Temporary Internet Files\Content.IE5\IVMCM9QF\MC900437041[1].png"/>
        <xdr:cNvPicPr preferRelativeResize="1">
          <a:picLocks noChangeAspect="1"/>
        </xdr:cNvPicPr>
      </xdr:nvPicPr>
      <xdr:blipFill>
        <a:blip r:embed="rId1"/>
        <a:stretch>
          <a:fillRect/>
        </a:stretch>
      </xdr:blipFill>
      <xdr:spPr>
        <a:xfrm>
          <a:off x="0" y="0"/>
          <a:ext cx="771525" cy="762000"/>
        </a:xfrm>
        <a:prstGeom prst="rect">
          <a:avLst/>
        </a:prstGeom>
        <a:noFill/>
        <a:ln w="9525" cmpd="sng">
          <a:noFill/>
        </a:ln>
      </xdr:spPr>
    </xdr:pic>
    <xdr:clientData/>
  </xdr:twoCellAnchor>
  <xdr:twoCellAnchor editAs="oneCell">
    <xdr:from>
      <xdr:col>11</xdr:col>
      <xdr:colOff>38100</xdr:colOff>
      <xdr:row>40</xdr:row>
      <xdr:rowOff>28575</xdr:rowOff>
    </xdr:from>
    <xdr:to>
      <xdr:col>23</xdr:col>
      <xdr:colOff>228600</xdr:colOff>
      <xdr:row>54</xdr:row>
      <xdr:rowOff>133350</xdr:rowOff>
    </xdr:to>
    <xdr:pic>
      <xdr:nvPicPr>
        <xdr:cNvPr id="3" name="Picture 5"/>
        <xdr:cNvPicPr preferRelativeResize="1">
          <a:picLocks noChangeAspect="1"/>
        </xdr:cNvPicPr>
      </xdr:nvPicPr>
      <xdr:blipFill>
        <a:blip r:embed="rId2"/>
        <a:stretch>
          <a:fillRect/>
        </a:stretch>
      </xdr:blipFill>
      <xdr:spPr>
        <a:xfrm>
          <a:off x="2971800" y="6943725"/>
          <a:ext cx="3543300" cy="2371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showGridLines="0" tabSelected="1" workbookViewId="0" topLeftCell="A1">
      <selection activeCell="D4" sqref="D4"/>
    </sheetView>
  </sheetViews>
  <sheetFormatPr defaultColWidth="9.140625" defaultRowHeight="12.75"/>
  <cols>
    <col min="1" max="1" width="4.421875" style="8" customWidth="1"/>
    <col min="2" max="2" width="11.28125" style="8" customWidth="1"/>
    <col min="3" max="3" width="13.28125" style="8" customWidth="1"/>
    <col min="4" max="4" width="15.00390625" style="8" customWidth="1"/>
    <col min="5" max="5" width="16.28125" style="8" customWidth="1"/>
    <col min="6" max="6" width="22.421875" style="8" customWidth="1"/>
    <col min="7" max="7" width="20.140625" style="8" customWidth="1"/>
    <col min="8" max="8" width="18.7109375" style="8" customWidth="1"/>
    <col min="9" max="9" width="4.421875" style="8" customWidth="1"/>
    <col min="10" max="16384" width="9.140625" style="8" customWidth="1"/>
  </cols>
  <sheetData>
    <row r="1" ht="21">
      <c r="A1" s="25" t="s">
        <v>92</v>
      </c>
    </row>
    <row r="2" ht="21">
      <c r="A2" s="25"/>
    </row>
    <row r="3" spans="1:6" ht="21">
      <c r="A3" s="25"/>
      <c r="B3" s="8" t="s">
        <v>94</v>
      </c>
      <c r="C3" s="8" t="s">
        <v>98</v>
      </c>
      <c r="F3" s="8" t="s">
        <v>99</v>
      </c>
    </row>
    <row r="4" spans="4:6" ht="20.25">
      <c r="D4" s="19"/>
      <c r="F4" s="8" t="s">
        <v>100</v>
      </c>
    </row>
    <row r="5" ht="20.25">
      <c r="D5" s="19"/>
    </row>
    <row r="6" spans="2:10" s="37" customFormat="1" ht="30">
      <c r="B6" s="42" t="s">
        <v>93</v>
      </c>
      <c r="C6" s="43"/>
      <c r="D6" s="44" t="s">
        <v>21</v>
      </c>
      <c r="E6" s="44" t="s">
        <v>19</v>
      </c>
      <c r="F6" s="44" t="s">
        <v>20</v>
      </c>
      <c r="J6" s="95"/>
    </row>
    <row r="7" spans="2:10" ht="12.75">
      <c r="B7" s="22"/>
      <c r="C7" s="21"/>
      <c r="D7" s="17" t="s">
        <v>22</v>
      </c>
      <c r="E7" s="45"/>
      <c r="F7" s="46"/>
      <c r="J7" s="96"/>
    </row>
    <row r="8" spans="2:6" ht="25.5">
      <c r="B8" s="22"/>
      <c r="C8" s="21"/>
      <c r="D8" s="47" t="s">
        <v>3</v>
      </c>
      <c r="E8" s="45"/>
      <c r="F8" s="46"/>
    </row>
    <row r="9" spans="2:6" ht="12.75">
      <c r="B9" s="22"/>
      <c r="C9" s="21"/>
      <c r="D9" s="17"/>
      <c r="E9" s="45"/>
      <c r="F9" s="46"/>
    </row>
    <row r="10" spans="2:6" ht="12">
      <c r="B10" s="22"/>
      <c r="C10" s="21"/>
      <c r="D10" s="17"/>
      <c r="E10" s="48"/>
      <c r="F10" s="46"/>
    </row>
    <row r="11" spans="2:6" ht="12">
      <c r="B11" s="22"/>
      <c r="C11" s="21"/>
      <c r="D11" s="17"/>
      <c r="E11" s="48"/>
      <c r="F11" s="46"/>
    </row>
    <row r="12" spans="2:8" ht="12">
      <c r="B12" s="22"/>
      <c r="C12" s="21"/>
      <c r="D12" s="17"/>
      <c r="E12" s="48"/>
      <c r="F12" s="46"/>
      <c r="H12" s="49" t="s">
        <v>25</v>
      </c>
    </row>
    <row r="15" s="37" customFormat="1" ht="18">
      <c r="A15" s="20" t="s">
        <v>26</v>
      </c>
    </row>
    <row r="16" spans="1:8" s="37" customFormat="1" ht="25.5">
      <c r="A16" s="39" t="s">
        <v>1</v>
      </c>
      <c r="B16" s="40" t="s">
        <v>23</v>
      </c>
      <c r="C16" s="40" t="s">
        <v>24</v>
      </c>
      <c r="D16" s="40" t="s">
        <v>95</v>
      </c>
      <c r="E16" s="41" t="s">
        <v>19</v>
      </c>
      <c r="F16" s="41" t="s">
        <v>20</v>
      </c>
      <c r="G16" s="40" t="s">
        <v>96</v>
      </c>
      <c r="H16" s="41" t="s">
        <v>97</v>
      </c>
    </row>
    <row r="17" spans="1:8" ht="26.25" customHeight="1">
      <c r="A17" s="23">
        <v>1</v>
      </c>
      <c r="B17" s="24"/>
      <c r="C17" s="24"/>
      <c r="D17" s="50"/>
      <c r="E17" s="45"/>
      <c r="F17" s="46"/>
      <c r="G17" s="47"/>
      <c r="H17" s="17"/>
    </row>
    <row r="18" spans="1:8" ht="26.25" customHeight="1">
      <c r="A18" s="23">
        <v>2</v>
      </c>
      <c r="B18" s="24"/>
      <c r="C18" s="24"/>
      <c r="D18" s="50"/>
      <c r="E18" s="45"/>
      <c r="F18" s="46"/>
      <c r="G18" s="47"/>
      <c r="H18" s="17"/>
    </row>
    <row r="19" spans="1:8" ht="24">
      <c r="A19" s="23">
        <v>3</v>
      </c>
      <c r="B19" s="24"/>
      <c r="C19" s="24"/>
      <c r="D19" s="50"/>
      <c r="E19" s="45"/>
      <c r="F19" s="46" t="s">
        <v>27</v>
      </c>
      <c r="G19" s="47" t="s">
        <v>27</v>
      </c>
      <c r="H19" s="17"/>
    </row>
    <row r="20" spans="1:8" ht="24">
      <c r="A20" s="23">
        <v>4</v>
      </c>
      <c r="B20" s="24"/>
      <c r="C20" s="24"/>
      <c r="D20" s="50"/>
      <c r="E20" s="45"/>
      <c r="F20" s="46" t="s">
        <v>27</v>
      </c>
      <c r="G20" s="47" t="s">
        <v>27</v>
      </c>
      <c r="H20" s="17"/>
    </row>
    <row r="21" spans="1:8" ht="24">
      <c r="A21" s="23">
        <v>5</v>
      </c>
      <c r="B21" s="24"/>
      <c r="C21" s="24"/>
      <c r="D21" s="50"/>
      <c r="E21" s="45"/>
      <c r="F21" s="46" t="s">
        <v>27</v>
      </c>
      <c r="G21" s="47" t="s">
        <v>27</v>
      </c>
      <c r="H21" s="17"/>
    </row>
    <row r="22" spans="1:8" ht="24">
      <c r="A22" s="23">
        <v>6</v>
      </c>
      <c r="B22" s="24"/>
      <c r="C22" s="24"/>
      <c r="D22" s="50"/>
      <c r="E22" s="45"/>
      <c r="F22" s="46" t="s">
        <v>27</v>
      </c>
      <c r="G22" s="47" t="s">
        <v>27</v>
      </c>
      <c r="H22" s="17"/>
    </row>
    <row r="23" spans="1:8" ht="24">
      <c r="A23" s="23">
        <v>7</v>
      </c>
      <c r="B23" s="24"/>
      <c r="C23" s="24"/>
      <c r="D23" s="50"/>
      <c r="E23" s="45"/>
      <c r="F23" s="46" t="s">
        <v>27</v>
      </c>
      <c r="G23" s="47" t="s">
        <v>27</v>
      </c>
      <c r="H23" s="17"/>
    </row>
    <row r="24" spans="1:8" ht="24">
      <c r="A24" s="23">
        <v>8</v>
      </c>
      <c r="B24" s="24"/>
      <c r="C24" s="24"/>
      <c r="D24" s="50"/>
      <c r="E24" s="45"/>
      <c r="F24" s="46" t="s">
        <v>27</v>
      </c>
      <c r="G24" s="47" t="s">
        <v>27</v>
      </c>
      <c r="H24" s="17"/>
    </row>
    <row r="25" spans="1:8" ht="24">
      <c r="A25" s="23">
        <v>9</v>
      </c>
      <c r="B25" s="24"/>
      <c r="C25" s="24"/>
      <c r="D25" s="50"/>
      <c r="E25" s="45"/>
      <c r="F25" s="46" t="s">
        <v>27</v>
      </c>
      <c r="G25" s="47" t="s">
        <v>27</v>
      </c>
      <c r="H25" s="17"/>
    </row>
    <row r="26" spans="1:8" ht="24">
      <c r="A26" s="23">
        <v>10</v>
      </c>
      <c r="B26" s="24"/>
      <c r="C26" s="24"/>
      <c r="D26" s="50"/>
      <c r="E26" s="45"/>
      <c r="F26" s="46" t="s">
        <v>27</v>
      </c>
      <c r="G26" s="47" t="s">
        <v>27</v>
      </c>
      <c r="H26" s="17"/>
    </row>
    <row r="27" spans="1:8" ht="24">
      <c r="A27" s="23">
        <v>11</v>
      </c>
      <c r="B27" s="24"/>
      <c r="C27" s="24"/>
      <c r="D27" s="50"/>
      <c r="E27" s="45"/>
      <c r="F27" s="46" t="s">
        <v>27</v>
      </c>
      <c r="G27" s="47" t="s">
        <v>27</v>
      </c>
      <c r="H27" s="17"/>
    </row>
    <row r="28" spans="1:8" ht="24">
      <c r="A28" s="23">
        <v>12</v>
      </c>
      <c r="B28" s="24"/>
      <c r="C28" s="24"/>
      <c r="D28" s="50"/>
      <c r="E28" s="45"/>
      <c r="F28" s="46" t="s">
        <v>27</v>
      </c>
      <c r="G28" s="47" t="s">
        <v>27</v>
      </c>
      <c r="H28" s="17"/>
    </row>
    <row r="29" spans="1:8" ht="24">
      <c r="A29" s="23">
        <v>13</v>
      </c>
      <c r="B29" s="24"/>
      <c r="C29" s="24"/>
      <c r="D29" s="50"/>
      <c r="E29" s="45"/>
      <c r="F29" s="46" t="s">
        <v>27</v>
      </c>
      <c r="G29" s="47" t="s">
        <v>27</v>
      </c>
      <c r="H29" s="17"/>
    </row>
    <row r="30" spans="1:8" ht="24">
      <c r="A30" s="23">
        <v>14</v>
      </c>
      <c r="B30" s="24"/>
      <c r="C30" s="24"/>
      <c r="D30" s="50"/>
      <c r="E30" s="45"/>
      <c r="F30" s="46" t="s">
        <v>27</v>
      </c>
      <c r="G30" s="47" t="s">
        <v>27</v>
      </c>
      <c r="H30" s="17"/>
    </row>
    <row r="31" spans="1:8" ht="24">
      <c r="A31" s="23">
        <v>15</v>
      </c>
      <c r="B31" s="24"/>
      <c r="C31" s="24"/>
      <c r="D31" s="50"/>
      <c r="E31" s="45"/>
      <c r="F31" s="46" t="s">
        <v>27</v>
      </c>
      <c r="G31" s="47" t="s">
        <v>27</v>
      </c>
      <c r="H31" s="17"/>
    </row>
    <row r="32" spans="1:8" ht="24">
      <c r="A32" s="23">
        <v>16</v>
      </c>
      <c r="B32" s="24"/>
      <c r="C32" s="24"/>
      <c r="D32" s="50" t="s">
        <v>18</v>
      </c>
      <c r="E32" s="45"/>
      <c r="F32" s="46" t="s">
        <v>27</v>
      </c>
      <c r="G32" s="47" t="s">
        <v>27</v>
      </c>
      <c r="H32" s="17"/>
    </row>
    <row r="34" spans="1:8" s="37" customFormat="1" ht="12">
      <c r="A34" s="8"/>
      <c r="B34" s="8"/>
      <c r="C34" s="8"/>
      <c r="D34" s="8"/>
      <c r="E34" s="8"/>
      <c r="F34" s="8"/>
      <c r="G34" s="8"/>
      <c r="H34" s="8"/>
    </row>
    <row r="36" spans="1:8" s="51" customFormat="1" ht="12">
      <c r="A36" s="8"/>
      <c r="B36" s="8"/>
      <c r="C36" s="8"/>
      <c r="D36" s="8"/>
      <c r="E36" s="8"/>
      <c r="F36" s="8"/>
      <c r="G36" s="8"/>
      <c r="H36" s="8"/>
    </row>
    <row r="37" spans="1:8" s="51" customFormat="1" ht="12">
      <c r="A37" s="8"/>
      <c r="B37" s="8"/>
      <c r="C37" s="8"/>
      <c r="D37" s="8"/>
      <c r="E37" s="8"/>
      <c r="F37" s="8"/>
      <c r="G37" s="8"/>
      <c r="H37" s="8"/>
    </row>
    <row r="38" spans="1:8" s="51" customFormat="1" ht="12">
      <c r="A38" s="8"/>
      <c r="B38" s="8"/>
      <c r="C38" s="8"/>
      <c r="D38" s="8"/>
      <c r="E38" s="8"/>
      <c r="F38" s="8"/>
      <c r="G38" s="8"/>
      <c r="H38" s="8"/>
    </row>
    <row r="39" spans="1:8" s="51" customFormat="1" ht="12">
      <c r="A39" s="8"/>
      <c r="B39" s="8"/>
      <c r="C39" s="8"/>
      <c r="D39" s="8"/>
      <c r="E39" s="8"/>
      <c r="F39" s="8"/>
      <c r="G39" s="8"/>
      <c r="H39" s="8"/>
    </row>
    <row r="40" spans="1:8" s="51" customFormat="1" ht="12">
      <c r="A40" s="8"/>
      <c r="B40" s="8"/>
      <c r="C40" s="8"/>
      <c r="D40" s="8"/>
      <c r="E40" s="8"/>
      <c r="F40" s="8"/>
      <c r="G40" s="8"/>
      <c r="H40" s="8"/>
    </row>
    <row r="41" spans="1:8" s="51" customFormat="1" ht="12">
      <c r="A41" s="8"/>
      <c r="B41" s="8"/>
      <c r="C41" s="8"/>
      <c r="D41" s="8"/>
      <c r="E41" s="8"/>
      <c r="F41" s="8"/>
      <c r="G41" s="8"/>
      <c r="H41" s="8"/>
    </row>
    <row r="42" spans="1:8" s="51" customFormat="1" ht="12">
      <c r="A42" s="8"/>
      <c r="B42" s="8"/>
      <c r="C42" s="8"/>
      <c r="D42" s="8"/>
      <c r="E42" s="8"/>
      <c r="F42" s="8"/>
      <c r="G42" s="8"/>
      <c r="H42" s="8"/>
    </row>
    <row r="43" spans="1:8" s="51" customFormat="1" ht="12">
      <c r="A43" s="8"/>
      <c r="B43" s="8"/>
      <c r="C43" s="8"/>
      <c r="D43" s="8"/>
      <c r="E43" s="8"/>
      <c r="F43" s="8"/>
      <c r="G43" s="8"/>
      <c r="H43" s="8"/>
    </row>
    <row r="44" spans="1:8" s="51" customFormat="1" ht="12">
      <c r="A44" s="8"/>
      <c r="B44" s="8"/>
      <c r="C44" s="8"/>
      <c r="D44" s="8"/>
      <c r="E44" s="8"/>
      <c r="F44" s="8"/>
      <c r="G44" s="8"/>
      <c r="H44" s="8"/>
    </row>
    <row r="45" spans="1:8" s="51" customFormat="1" ht="12">
      <c r="A45" s="8"/>
      <c r="B45" s="8"/>
      <c r="C45" s="8"/>
      <c r="D45" s="8"/>
      <c r="E45" s="8"/>
      <c r="F45" s="8"/>
      <c r="G45" s="8"/>
      <c r="H45" s="8"/>
    </row>
    <row r="46" spans="1:8" s="51" customFormat="1" ht="12">
      <c r="A46" s="8"/>
      <c r="B46" s="8"/>
      <c r="C46" s="8"/>
      <c r="D46" s="8"/>
      <c r="E46" s="8"/>
      <c r="F46" s="8"/>
      <c r="G46" s="8"/>
      <c r="H46" s="8"/>
    </row>
    <row r="47" spans="1:8" s="51" customFormat="1" ht="12">
      <c r="A47" s="8"/>
      <c r="B47" s="8"/>
      <c r="C47" s="8"/>
      <c r="D47" s="8"/>
      <c r="E47" s="8"/>
      <c r="F47" s="8"/>
      <c r="G47" s="8"/>
      <c r="H47" s="8"/>
    </row>
  </sheetData>
  <sheetProtection/>
  <conditionalFormatting sqref="B17:H32">
    <cfRule type="expression" priority="1" dxfId="0" stopIfTrue="1">
      <formula>MOD(ROW(),2)=1</formula>
    </cfRule>
  </conditionalFormatting>
  <printOptions horizontalCentered="1"/>
  <pageMargins left="0.35" right="0.35" top="0.5" bottom="0.5" header="0.25" footer="0.25"/>
  <pageSetup fitToHeight="1" fitToWidth="1" horizontalDpi="600" verticalDpi="600" orientation="portrait" scale="76"/>
  <headerFooter alignWithMargins="0">
    <oddHeader>&amp;CPARTICIPATION SHEET</oddHeader>
    <oddFooter xml:space="preserve">&amp;CMichigan Titans Basketball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X64"/>
  <sheetViews>
    <sheetView showGridLines="0" workbookViewId="0" topLeftCell="A1">
      <selection activeCell="A1" sqref="A1"/>
    </sheetView>
  </sheetViews>
  <sheetFormatPr defaultColWidth="8.8515625" defaultRowHeight="12.75"/>
  <cols>
    <col min="1" max="4" width="8.8515625" style="0" customWidth="1"/>
    <col min="5" max="5" width="11.140625" style="0" customWidth="1"/>
    <col min="6" max="6" width="7.7109375" style="0" customWidth="1"/>
    <col min="7" max="7" width="6.8515625" style="0" customWidth="1"/>
    <col min="8" max="11" width="8.8515625" style="0" customWidth="1"/>
    <col min="12" max="12" width="11.00390625" style="0" customWidth="1"/>
    <col min="13" max="13" width="7.7109375" style="0" customWidth="1"/>
    <col min="14" max="14" width="5.7109375" style="0" customWidth="1"/>
    <col min="15" max="15" width="5.00390625" style="0" customWidth="1"/>
    <col min="16" max="16" width="5.421875" style="0" customWidth="1"/>
  </cols>
  <sheetData>
    <row r="1" spans="1:16" ht="21.75" customHeight="1">
      <c r="A1" s="55" t="s">
        <v>32</v>
      </c>
      <c r="B1" s="56"/>
      <c r="C1" s="56"/>
      <c r="D1" s="38" t="s">
        <v>11</v>
      </c>
      <c r="E1" s="38" t="s">
        <v>10</v>
      </c>
      <c r="F1" s="53"/>
      <c r="G1" s="53"/>
      <c r="I1" s="5" t="s">
        <v>0</v>
      </c>
      <c r="J1" s="97"/>
      <c r="K1" s="97"/>
      <c r="P1" s="1" t="s">
        <v>45</v>
      </c>
    </row>
    <row r="2" spans="16:21" ht="12">
      <c r="P2" s="57" t="s">
        <v>1</v>
      </c>
      <c r="Q2" s="58" t="s">
        <v>16</v>
      </c>
      <c r="R2" s="59" t="s">
        <v>5</v>
      </c>
      <c r="S2" s="59" t="s">
        <v>6</v>
      </c>
      <c r="T2" s="59" t="s">
        <v>46</v>
      </c>
      <c r="U2" s="60" t="s">
        <v>47</v>
      </c>
    </row>
    <row r="3" spans="6:21" ht="12.75">
      <c r="F3" s="52" t="s">
        <v>5</v>
      </c>
      <c r="M3" s="52" t="s">
        <v>6</v>
      </c>
      <c r="P3" s="76">
        <v>1</v>
      </c>
      <c r="Q3" s="77" t="s">
        <v>33</v>
      </c>
      <c r="R3" s="74" t="str">
        <f>IF(Q3="","",INDEX($G$5:$G$22,MATCH($Q3,$F$5:$F$22,0)))</f>
        <v>LG</v>
      </c>
      <c r="S3" s="74" t="str">
        <f>IF(R3="","",INDEX($N$5:$N$22,MATCH($Q3,$M$5:$M$22,0)))</f>
        <v>LG</v>
      </c>
      <c r="T3" s="74" t="str">
        <f>IF(S3="","",INDEX($G$37:$G$54,MATCH($Q3,$F$37:$F$54,0)))</f>
        <v>LG</v>
      </c>
      <c r="U3" s="75" t="str">
        <f>IF(T3="","",INDEX($N$37:$N$54,MATCH($Q3,$M$37:$M$54,0)))</f>
        <v>LG</v>
      </c>
    </row>
    <row r="4" spans="6:21" ht="12.75">
      <c r="F4" s="16" t="s">
        <v>2</v>
      </c>
      <c r="G4" s="16" t="s">
        <v>17</v>
      </c>
      <c r="M4" s="16" t="s">
        <v>2</v>
      </c>
      <c r="N4" s="16" t="s">
        <v>17</v>
      </c>
      <c r="P4" s="76">
        <v>2</v>
      </c>
      <c r="Q4" s="77" t="s">
        <v>34</v>
      </c>
      <c r="R4" s="74" t="str">
        <f aca="true" t="shared" si="0" ref="R4:R20">IF(Q4="","",INDEX($G$5:$G$22,MATCH($Q4,$F$5:$F$22,0)))</f>
        <v>RG</v>
      </c>
      <c r="S4" s="74" t="str">
        <f aca="true" t="shared" si="1" ref="S4:S20">IF(R4="","",INDEX($N$5:$N$22,MATCH($Q4,$M$5:$M$22,0)))</f>
        <v>RG</v>
      </c>
      <c r="T4" s="74" t="str">
        <f aca="true" t="shared" si="2" ref="T4:T20">IF(S4="","",INDEX($G$37:$G$54,MATCH($Q4,$F$37:$F$54,0)))</f>
        <v>RG</v>
      </c>
      <c r="U4" s="75" t="str">
        <f aca="true" t="shared" si="3" ref="U4:U20">IF(T4="","",INDEX($N$37:$N$54,MATCH($Q4,$M$37:$M$54,0)))</f>
        <v>RG</v>
      </c>
    </row>
    <row r="5" spans="6:21" ht="12.75">
      <c r="F5" s="61" t="s">
        <v>33</v>
      </c>
      <c r="G5" s="78" t="s">
        <v>56</v>
      </c>
      <c r="M5" s="61" t="s">
        <v>33</v>
      </c>
      <c r="N5" s="54" t="str">
        <f>G5</f>
        <v>LG</v>
      </c>
      <c r="P5" s="76">
        <v>3</v>
      </c>
      <c r="Q5" s="77" t="s">
        <v>35</v>
      </c>
      <c r="R5" s="74" t="str">
        <f t="shared" si="0"/>
        <v>C</v>
      </c>
      <c r="S5" s="74" t="str">
        <f t="shared" si="1"/>
        <v>C</v>
      </c>
      <c r="T5" s="74" t="str">
        <f t="shared" si="2"/>
        <v>C</v>
      </c>
      <c r="U5" s="75" t="str">
        <f t="shared" si="3"/>
        <v>C</v>
      </c>
    </row>
    <row r="6" spans="6:21" ht="12.75">
      <c r="F6" s="61" t="s">
        <v>34</v>
      </c>
      <c r="G6" s="78" t="s">
        <v>57</v>
      </c>
      <c r="M6" s="61" t="s">
        <v>34</v>
      </c>
      <c r="N6" s="54" t="str">
        <f aca="true" t="shared" si="4" ref="N6:N16">G6</f>
        <v>RG</v>
      </c>
      <c r="P6" s="76">
        <v>4</v>
      </c>
      <c r="Q6" s="77" t="s">
        <v>36</v>
      </c>
      <c r="R6" s="74" t="str">
        <f t="shared" si="0"/>
        <v>LF</v>
      </c>
      <c r="S6" s="74" t="str">
        <f t="shared" si="1"/>
        <v>LF</v>
      </c>
      <c r="T6" s="74" t="str">
        <f t="shared" si="2"/>
        <v>LF</v>
      </c>
      <c r="U6" s="75" t="str">
        <f t="shared" si="3"/>
        <v>LF</v>
      </c>
    </row>
    <row r="7" spans="6:21" ht="12.75">
      <c r="F7" s="61" t="s">
        <v>35</v>
      </c>
      <c r="G7" s="78" t="s">
        <v>54</v>
      </c>
      <c r="M7" s="61" t="s">
        <v>35</v>
      </c>
      <c r="N7" s="54" t="str">
        <f t="shared" si="4"/>
        <v>C</v>
      </c>
      <c r="P7" s="76">
        <v>5</v>
      </c>
      <c r="Q7" s="77" t="s">
        <v>37</v>
      </c>
      <c r="R7" s="74" t="str">
        <f t="shared" si="0"/>
        <v>RF</v>
      </c>
      <c r="S7" s="74" t="str">
        <f t="shared" si="1"/>
        <v>RF</v>
      </c>
      <c r="T7" s="74" t="str">
        <f t="shared" si="2"/>
        <v>RF</v>
      </c>
      <c r="U7" s="75" t="str">
        <f t="shared" si="3"/>
        <v>RF</v>
      </c>
    </row>
    <row r="8" spans="6:21" ht="12.75">
      <c r="F8" s="61" t="s">
        <v>36</v>
      </c>
      <c r="G8" s="78" t="s">
        <v>58</v>
      </c>
      <c r="M8" s="61" t="s">
        <v>36</v>
      </c>
      <c r="N8" s="54" t="str">
        <f t="shared" si="4"/>
        <v>LF</v>
      </c>
      <c r="P8" s="76">
        <v>6</v>
      </c>
      <c r="Q8" s="77" t="s">
        <v>38</v>
      </c>
      <c r="R8" s="74" t="str">
        <f t="shared" si="0"/>
        <v>Bench</v>
      </c>
      <c r="S8" s="74" t="str">
        <f t="shared" si="1"/>
        <v>Bench</v>
      </c>
      <c r="T8" s="74" t="str">
        <f t="shared" si="2"/>
        <v>Bench</v>
      </c>
      <c r="U8" s="75" t="str">
        <f t="shared" si="3"/>
        <v>Bench</v>
      </c>
    </row>
    <row r="9" spans="6:21" ht="12.75">
      <c r="F9" s="61" t="s">
        <v>37</v>
      </c>
      <c r="G9" s="78" t="s">
        <v>59</v>
      </c>
      <c r="M9" s="61" t="s">
        <v>37</v>
      </c>
      <c r="N9" s="54" t="str">
        <f t="shared" si="4"/>
        <v>RF</v>
      </c>
      <c r="P9" s="76">
        <v>7</v>
      </c>
      <c r="Q9" s="77" t="s">
        <v>39</v>
      </c>
      <c r="R9" s="74" t="str">
        <f t="shared" si="0"/>
        <v>Bench</v>
      </c>
      <c r="S9" s="74" t="str">
        <f t="shared" si="1"/>
        <v>Bench</v>
      </c>
      <c r="T9" s="74" t="str">
        <f t="shared" si="2"/>
        <v>Bench</v>
      </c>
      <c r="U9" s="75" t="str">
        <f t="shared" si="3"/>
        <v>Bench</v>
      </c>
    </row>
    <row r="10" spans="6:21" ht="12.75">
      <c r="F10" s="61" t="s">
        <v>38</v>
      </c>
      <c r="G10" s="78" t="s">
        <v>4</v>
      </c>
      <c r="M10" s="61" t="s">
        <v>38</v>
      </c>
      <c r="N10" s="54" t="str">
        <f t="shared" si="4"/>
        <v>Bench</v>
      </c>
      <c r="P10" s="76">
        <v>8</v>
      </c>
      <c r="Q10" s="77" t="s">
        <v>40</v>
      </c>
      <c r="R10" s="74" t="str">
        <f t="shared" si="0"/>
        <v>Bench</v>
      </c>
      <c r="S10" s="74" t="str">
        <f t="shared" si="1"/>
        <v>Bench</v>
      </c>
      <c r="T10" s="74" t="str">
        <f t="shared" si="2"/>
        <v>Bench</v>
      </c>
      <c r="U10" s="75" t="str">
        <f t="shared" si="3"/>
        <v>Bench</v>
      </c>
    </row>
    <row r="11" spans="6:21" ht="12.75">
      <c r="F11" s="61" t="s">
        <v>39</v>
      </c>
      <c r="G11" s="78" t="s">
        <v>4</v>
      </c>
      <c r="M11" s="61" t="s">
        <v>39</v>
      </c>
      <c r="N11" s="54" t="str">
        <f t="shared" si="4"/>
        <v>Bench</v>
      </c>
      <c r="P11" s="76">
        <v>9</v>
      </c>
      <c r="Q11" s="77" t="s">
        <v>41</v>
      </c>
      <c r="R11" s="74" t="str">
        <f t="shared" si="0"/>
        <v>Bench</v>
      </c>
      <c r="S11" s="74" t="str">
        <f t="shared" si="1"/>
        <v>Bench</v>
      </c>
      <c r="T11" s="74" t="str">
        <f t="shared" si="2"/>
        <v>Bench</v>
      </c>
      <c r="U11" s="75" t="str">
        <f t="shared" si="3"/>
        <v>Bench</v>
      </c>
    </row>
    <row r="12" spans="6:24" ht="12.75">
      <c r="F12" s="61" t="s">
        <v>40</v>
      </c>
      <c r="G12" s="78" t="s">
        <v>4</v>
      </c>
      <c r="M12" s="61" t="s">
        <v>40</v>
      </c>
      <c r="N12" s="54" t="str">
        <f t="shared" si="4"/>
        <v>Bench</v>
      </c>
      <c r="P12" s="76">
        <v>10</v>
      </c>
      <c r="Q12" s="77" t="s">
        <v>42</v>
      </c>
      <c r="R12" s="74" t="str">
        <f t="shared" si="0"/>
        <v>Bench</v>
      </c>
      <c r="S12" s="74" t="str">
        <f t="shared" si="1"/>
        <v>Bench</v>
      </c>
      <c r="T12" s="74" t="str">
        <f t="shared" si="2"/>
        <v>Bench</v>
      </c>
      <c r="U12" s="75" t="str">
        <f t="shared" si="3"/>
        <v>Bench</v>
      </c>
      <c r="X12" s="8"/>
    </row>
    <row r="13" spans="6:21" ht="12.75">
      <c r="F13" s="61" t="s">
        <v>41</v>
      </c>
      <c r="G13" s="78" t="s">
        <v>4</v>
      </c>
      <c r="M13" s="61" t="s">
        <v>41</v>
      </c>
      <c r="N13" s="54" t="str">
        <f t="shared" si="4"/>
        <v>Bench</v>
      </c>
      <c r="P13" s="76">
        <v>11</v>
      </c>
      <c r="Q13" s="77" t="s">
        <v>43</v>
      </c>
      <c r="R13" s="74" t="str">
        <f t="shared" si="0"/>
        <v>Absent</v>
      </c>
      <c r="S13" s="74" t="str">
        <f t="shared" si="1"/>
        <v>Absent</v>
      </c>
      <c r="T13" s="74" t="str">
        <f t="shared" si="2"/>
        <v>Absent</v>
      </c>
      <c r="U13" s="75" t="str">
        <f t="shared" si="3"/>
        <v>Absent</v>
      </c>
    </row>
    <row r="14" spans="6:21" ht="12.75">
      <c r="F14" s="61" t="s">
        <v>42</v>
      </c>
      <c r="G14" s="78" t="s">
        <v>4</v>
      </c>
      <c r="M14" s="61" t="s">
        <v>42</v>
      </c>
      <c r="N14" s="54" t="str">
        <f t="shared" si="4"/>
        <v>Bench</v>
      </c>
      <c r="P14" s="76">
        <v>12</v>
      </c>
      <c r="Q14" s="77" t="s">
        <v>44</v>
      </c>
      <c r="R14" s="74" t="str">
        <f t="shared" si="0"/>
        <v>Absent</v>
      </c>
      <c r="S14" s="74" t="str">
        <f t="shared" si="1"/>
        <v>Absent</v>
      </c>
      <c r="T14" s="74" t="str">
        <f t="shared" si="2"/>
        <v>Absent</v>
      </c>
      <c r="U14" s="75" t="str">
        <f t="shared" si="3"/>
        <v>Absent</v>
      </c>
    </row>
    <row r="15" spans="6:21" ht="12.75">
      <c r="F15" s="61" t="s">
        <v>43</v>
      </c>
      <c r="G15" s="78" t="s">
        <v>55</v>
      </c>
      <c r="M15" s="61" t="s">
        <v>43</v>
      </c>
      <c r="N15" s="54" t="str">
        <f t="shared" si="4"/>
        <v>Absent</v>
      </c>
      <c r="P15" s="76"/>
      <c r="Q15" s="77"/>
      <c r="R15" s="74">
        <f t="shared" si="0"/>
      </c>
      <c r="S15" s="74">
        <f t="shared" si="1"/>
      </c>
      <c r="T15" s="74">
        <f t="shared" si="2"/>
      </c>
      <c r="U15" s="75">
        <f t="shared" si="3"/>
      </c>
    </row>
    <row r="16" spans="6:21" ht="12.75">
      <c r="F16" s="61" t="s">
        <v>44</v>
      </c>
      <c r="G16" s="78" t="s">
        <v>55</v>
      </c>
      <c r="M16" s="61" t="s">
        <v>44</v>
      </c>
      <c r="N16" s="54" t="str">
        <f t="shared" si="4"/>
        <v>Absent</v>
      </c>
      <c r="P16" s="76"/>
      <c r="Q16" s="77"/>
      <c r="R16" s="74">
        <f t="shared" si="0"/>
      </c>
      <c r="S16" s="74">
        <f t="shared" si="1"/>
      </c>
      <c r="T16" s="74">
        <f t="shared" si="2"/>
      </c>
      <c r="U16" s="75">
        <f t="shared" si="3"/>
      </c>
    </row>
    <row r="17" spans="6:21" ht="12.75">
      <c r="F17" s="61"/>
      <c r="G17" s="78"/>
      <c r="M17" s="61"/>
      <c r="N17" s="54"/>
      <c r="P17" s="76"/>
      <c r="Q17" s="77"/>
      <c r="R17" s="74">
        <f t="shared" si="0"/>
      </c>
      <c r="S17" s="74">
        <f t="shared" si="1"/>
      </c>
      <c r="T17" s="74">
        <f t="shared" si="2"/>
      </c>
      <c r="U17" s="75">
        <f t="shared" si="3"/>
      </c>
    </row>
    <row r="18" spans="6:21" ht="12.75">
      <c r="F18" s="61"/>
      <c r="G18" s="78"/>
      <c r="M18" s="61"/>
      <c r="N18" s="54"/>
      <c r="P18" s="76"/>
      <c r="Q18" s="77"/>
      <c r="R18" s="74">
        <f t="shared" si="0"/>
      </c>
      <c r="S18" s="74">
        <f t="shared" si="1"/>
      </c>
      <c r="T18" s="74">
        <f t="shared" si="2"/>
      </c>
      <c r="U18" s="75">
        <f t="shared" si="3"/>
      </c>
    </row>
    <row r="19" spans="6:21" ht="12.75">
      <c r="F19" s="61"/>
      <c r="G19" s="78"/>
      <c r="M19" s="61"/>
      <c r="N19" s="54"/>
      <c r="P19" s="76"/>
      <c r="Q19" s="77"/>
      <c r="R19" s="74">
        <f t="shared" si="0"/>
      </c>
      <c r="S19" s="74">
        <f t="shared" si="1"/>
      </c>
      <c r="T19" s="74">
        <f t="shared" si="2"/>
      </c>
      <c r="U19" s="75">
        <f t="shared" si="3"/>
      </c>
    </row>
    <row r="20" spans="6:21" ht="12.75">
      <c r="F20" s="61"/>
      <c r="G20" s="78"/>
      <c r="M20" s="61"/>
      <c r="N20" s="54"/>
      <c r="P20" s="76"/>
      <c r="Q20" s="77"/>
      <c r="R20" s="74">
        <f t="shared" si="0"/>
      </c>
      <c r="S20" s="74">
        <f t="shared" si="1"/>
      </c>
      <c r="T20" s="74">
        <f t="shared" si="2"/>
      </c>
      <c r="U20" s="75">
        <f t="shared" si="3"/>
      </c>
    </row>
    <row r="21" spans="6:14" ht="12.75">
      <c r="F21" s="61"/>
      <c r="G21" s="78"/>
      <c r="M21" s="61"/>
      <c r="N21" s="54"/>
    </row>
    <row r="22" spans="6:14" ht="12.75">
      <c r="F22" s="61"/>
      <c r="G22" s="78"/>
      <c r="M22" s="61"/>
      <c r="N22" s="54"/>
    </row>
    <row r="23" spans="6:14" ht="12.75">
      <c r="F23" s="3"/>
      <c r="G23" s="3"/>
      <c r="M23" s="3"/>
      <c r="N23" s="3"/>
    </row>
    <row r="24" spans="6:14" ht="12.75">
      <c r="F24" s="3"/>
      <c r="G24" s="3"/>
      <c r="M24" s="3"/>
      <c r="N24" s="3"/>
    </row>
    <row r="25" spans="6:14" ht="12.75">
      <c r="F25" s="3"/>
      <c r="G25" s="3"/>
      <c r="M25" s="3"/>
      <c r="N25" s="3"/>
    </row>
    <row r="26" spans="6:14" ht="12.75">
      <c r="F26" s="3"/>
      <c r="G26" s="3"/>
      <c r="M26" s="3"/>
      <c r="N26" s="3"/>
    </row>
    <row r="27" spans="6:14" ht="12.75">
      <c r="F27" s="3"/>
      <c r="G27" s="3"/>
      <c r="M27" s="3"/>
      <c r="N27" s="3"/>
    </row>
    <row r="28" spans="6:14" ht="12.75">
      <c r="F28" s="3"/>
      <c r="G28" s="3"/>
      <c r="M28" s="3"/>
      <c r="N28" s="3"/>
    </row>
    <row r="29" spans="6:14" ht="12.75">
      <c r="F29" s="3"/>
      <c r="G29" s="3"/>
      <c r="M29" s="3"/>
      <c r="N29" s="3"/>
    </row>
    <row r="30" spans="6:14" ht="12.75">
      <c r="F30" s="3"/>
      <c r="G30" s="3"/>
      <c r="M30" s="3"/>
      <c r="N30" s="3"/>
    </row>
    <row r="31" spans="6:14" ht="12.75">
      <c r="F31" s="3"/>
      <c r="G31" s="3"/>
      <c r="M31" s="3"/>
      <c r="N31" s="3"/>
    </row>
    <row r="32" spans="6:14" ht="12.75">
      <c r="F32" s="3"/>
      <c r="G32" s="3"/>
      <c r="M32" s="3"/>
      <c r="N32" s="3"/>
    </row>
    <row r="35" spans="6:13" ht="41.25" customHeight="1">
      <c r="F35" s="4" t="s">
        <v>46</v>
      </c>
      <c r="M35" s="4" t="s">
        <v>47</v>
      </c>
    </row>
    <row r="36" spans="6:14" ht="12.75">
      <c r="F36" s="16" t="s">
        <v>2</v>
      </c>
      <c r="G36" s="16" t="s">
        <v>17</v>
      </c>
      <c r="H36" s="4"/>
      <c r="M36" s="16" t="s">
        <v>2</v>
      </c>
      <c r="N36" s="16" t="s">
        <v>17</v>
      </c>
    </row>
    <row r="37" spans="6:14" ht="12.75">
      <c r="F37" s="61" t="s">
        <v>33</v>
      </c>
      <c r="G37" s="54" t="str">
        <f>G5</f>
        <v>LG</v>
      </c>
      <c r="M37" s="61" t="s">
        <v>33</v>
      </c>
      <c r="N37" s="54" t="str">
        <f>G5</f>
        <v>LG</v>
      </c>
    </row>
    <row r="38" spans="6:14" ht="12.75">
      <c r="F38" s="61" t="s">
        <v>34</v>
      </c>
      <c r="G38" s="54" t="str">
        <f aca="true" t="shared" si="5" ref="G38:G48">G6</f>
        <v>RG</v>
      </c>
      <c r="M38" s="61" t="s">
        <v>34</v>
      </c>
      <c r="N38" s="54" t="str">
        <f aca="true" t="shared" si="6" ref="N38:N48">G6</f>
        <v>RG</v>
      </c>
    </row>
    <row r="39" spans="6:14" ht="12.75">
      <c r="F39" s="61" t="s">
        <v>35</v>
      </c>
      <c r="G39" s="54" t="str">
        <f t="shared" si="5"/>
        <v>C</v>
      </c>
      <c r="M39" s="61" t="s">
        <v>35</v>
      </c>
      <c r="N39" s="54" t="str">
        <f t="shared" si="6"/>
        <v>C</v>
      </c>
    </row>
    <row r="40" spans="6:14" ht="12.75">
      <c r="F40" s="61" t="s">
        <v>36</v>
      </c>
      <c r="G40" s="54" t="str">
        <f t="shared" si="5"/>
        <v>LF</v>
      </c>
      <c r="M40" s="61" t="s">
        <v>36</v>
      </c>
      <c r="N40" s="54" t="str">
        <f t="shared" si="6"/>
        <v>LF</v>
      </c>
    </row>
    <row r="41" spans="6:14" ht="12.75">
      <c r="F41" s="61" t="s">
        <v>37</v>
      </c>
      <c r="G41" s="54" t="str">
        <f t="shared" si="5"/>
        <v>RF</v>
      </c>
      <c r="M41" s="61" t="s">
        <v>37</v>
      </c>
      <c r="N41" s="54" t="str">
        <f t="shared" si="6"/>
        <v>RF</v>
      </c>
    </row>
    <row r="42" spans="6:14" ht="12.75">
      <c r="F42" s="61" t="s">
        <v>38</v>
      </c>
      <c r="G42" s="54" t="str">
        <f t="shared" si="5"/>
        <v>Bench</v>
      </c>
      <c r="M42" s="61" t="s">
        <v>38</v>
      </c>
      <c r="N42" s="54" t="str">
        <f t="shared" si="6"/>
        <v>Bench</v>
      </c>
    </row>
    <row r="43" spans="6:14" ht="12.75">
      <c r="F43" s="61" t="s">
        <v>39</v>
      </c>
      <c r="G43" s="54" t="str">
        <f t="shared" si="5"/>
        <v>Bench</v>
      </c>
      <c r="M43" s="61" t="s">
        <v>39</v>
      </c>
      <c r="N43" s="54" t="str">
        <f t="shared" si="6"/>
        <v>Bench</v>
      </c>
    </row>
    <row r="44" spans="6:14" ht="12.75">
      <c r="F44" s="61" t="s">
        <v>40</v>
      </c>
      <c r="G44" s="54" t="str">
        <f t="shared" si="5"/>
        <v>Bench</v>
      </c>
      <c r="M44" s="61" t="s">
        <v>40</v>
      </c>
      <c r="N44" s="54" t="str">
        <f t="shared" si="6"/>
        <v>Bench</v>
      </c>
    </row>
    <row r="45" spans="6:14" ht="12.75">
      <c r="F45" s="61" t="s">
        <v>41</v>
      </c>
      <c r="G45" s="54" t="str">
        <f t="shared" si="5"/>
        <v>Bench</v>
      </c>
      <c r="M45" s="61" t="s">
        <v>41</v>
      </c>
      <c r="N45" s="54" t="str">
        <f t="shared" si="6"/>
        <v>Bench</v>
      </c>
    </row>
    <row r="46" spans="6:14" ht="12.75">
      <c r="F46" s="61" t="s">
        <v>42</v>
      </c>
      <c r="G46" s="54" t="str">
        <f t="shared" si="5"/>
        <v>Bench</v>
      </c>
      <c r="M46" s="61" t="s">
        <v>42</v>
      </c>
      <c r="N46" s="54" t="str">
        <f t="shared" si="6"/>
        <v>Bench</v>
      </c>
    </row>
    <row r="47" spans="6:14" ht="12.75">
      <c r="F47" s="61" t="s">
        <v>43</v>
      </c>
      <c r="G47" s="54" t="str">
        <f t="shared" si="5"/>
        <v>Absent</v>
      </c>
      <c r="M47" s="61" t="s">
        <v>43</v>
      </c>
      <c r="N47" s="54" t="str">
        <f t="shared" si="6"/>
        <v>Absent</v>
      </c>
    </row>
    <row r="48" spans="6:14" ht="12.75">
      <c r="F48" s="61" t="s">
        <v>44</v>
      </c>
      <c r="G48" s="54" t="str">
        <f t="shared" si="5"/>
        <v>Absent</v>
      </c>
      <c r="M48" s="61" t="s">
        <v>44</v>
      </c>
      <c r="N48" s="54" t="str">
        <f t="shared" si="6"/>
        <v>Absent</v>
      </c>
    </row>
    <row r="49" spans="6:14" ht="12.75">
      <c r="F49" s="61"/>
      <c r="G49" s="54"/>
      <c r="M49" s="61"/>
      <c r="N49" s="54"/>
    </row>
    <row r="50" spans="6:14" ht="12.75">
      <c r="F50" s="61"/>
      <c r="G50" s="54"/>
      <c r="M50" s="61"/>
      <c r="N50" s="54"/>
    </row>
    <row r="51" spans="6:14" ht="12.75">
      <c r="F51" s="61"/>
      <c r="G51" s="54"/>
      <c r="M51" s="61"/>
      <c r="N51" s="54"/>
    </row>
    <row r="52" spans="6:14" ht="12.75">
      <c r="F52" s="61"/>
      <c r="G52" s="54"/>
      <c r="M52" s="61"/>
      <c r="N52" s="54"/>
    </row>
    <row r="53" spans="6:14" ht="12.75">
      <c r="F53" s="61"/>
      <c r="G53" s="54"/>
      <c r="M53" s="61"/>
      <c r="N53" s="54"/>
    </row>
    <row r="54" spans="6:14" ht="12.75">
      <c r="F54" s="61"/>
      <c r="G54" s="54"/>
      <c r="M54" s="61"/>
      <c r="N54" s="54"/>
    </row>
    <row r="55" spans="6:14" ht="12.75">
      <c r="F55" s="3"/>
      <c r="G55" s="3"/>
      <c r="M55" s="3"/>
      <c r="N55" s="3"/>
    </row>
    <row r="56" spans="6:14" ht="12.75">
      <c r="F56" s="3"/>
      <c r="G56" s="3"/>
      <c r="M56" s="3"/>
      <c r="N56" s="3"/>
    </row>
    <row r="57" spans="6:14" ht="12.75">
      <c r="F57" s="3"/>
      <c r="G57" s="3"/>
      <c r="M57" s="3"/>
      <c r="N57" s="3"/>
    </row>
    <row r="58" spans="6:14" ht="12.75">
      <c r="F58" s="3"/>
      <c r="G58" s="3"/>
      <c r="M58" s="3"/>
      <c r="N58" s="3"/>
    </row>
    <row r="59" spans="6:14" ht="12.75">
      <c r="F59" s="3"/>
      <c r="G59" s="3"/>
      <c r="M59" s="3"/>
      <c r="N59" s="3"/>
    </row>
    <row r="60" spans="6:14" ht="12.75">
      <c r="F60" s="3"/>
      <c r="G60" s="3"/>
      <c r="M60" s="3"/>
      <c r="N60" s="3"/>
    </row>
    <row r="61" spans="6:14" ht="12.75">
      <c r="F61" s="3"/>
      <c r="G61" s="3"/>
      <c r="M61" s="3"/>
      <c r="N61" s="3"/>
    </row>
    <row r="62" spans="6:14" ht="12.75">
      <c r="F62" s="3"/>
      <c r="G62" s="3"/>
      <c r="M62" s="3"/>
      <c r="N62" s="3"/>
    </row>
    <row r="63" spans="6:14" ht="12.75">
      <c r="F63" s="3"/>
      <c r="G63" s="3"/>
      <c r="M63" s="3"/>
      <c r="N63" s="3"/>
    </row>
    <row r="64" spans="6:14" ht="12.75">
      <c r="F64" s="3"/>
      <c r="G64" s="3"/>
      <c r="M64" s="3"/>
      <c r="N64" s="3"/>
    </row>
  </sheetData>
  <sheetProtection/>
  <mergeCells count="1">
    <mergeCell ref="J1:K1"/>
  </mergeCells>
  <conditionalFormatting sqref="R3:U20">
    <cfRule type="expression" priority="1" dxfId="3" stopIfTrue="1">
      <formula>ISERROR(Lineup!R3)</formula>
    </cfRule>
  </conditionalFormatting>
  <conditionalFormatting sqref="F5:F22 F37:F54 M37:M54 M5:M22">
    <cfRule type="expression" priority="2" dxfId="3" stopIfTrue="1">
      <formula>AND(NOT(Lineup!F5=""),COUNTIF(Lineup!$F$5:$F$22,"="&amp;Lineup!F5)&gt;1)</formula>
    </cfRule>
  </conditionalFormatting>
  <dataValidations count="1">
    <dataValidation type="list" allowBlank="1" showInputMessage="1" showErrorMessage="1" sqref="M37:M54 F5:F22 F37:F54 M5:M22">
      <formula1>lineup_players</formula1>
    </dataValidation>
  </dataValidations>
  <printOptions/>
  <pageMargins left="0.4" right="0.25" top="0.35" bottom="0.5" header="0.25" footer="0.25"/>
  <pageSetup fitToHeight="1" fitToWidth="1" horizontalDpi="600" verticalDpi="600" orientation="portrait" scale="83"/>
  <headerFooter alignWithMargins="0">
    <oddFooter>&amp;L&amp;8Basketball Lineup Template by Vertex42.com&amp;R&amp;8© 2012 Vertex42 LLC</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G34"/>
  <sheetViews>
    <sheetView showGridLines="0" workbookViewId="0" topLeftCell="A1">
      <selection activeCell="C1" sqref="C1"/>
    </sheetView>
  </sheetViews>
  <sheetFormatPr defaultColWidth="8.8515625" defaultRowHeight="12.75"/>
  <cols>
    <col min="1" max="1" width="4.28125" style="2" customWidth="1"/>
    <col min="2" max="2" width="11.00390625" style="0" customWidth="1"/>
    <col min="3" max="16" width="4.421875" style="0" customWidth="1"/>
    <col min="17" max="17" width="3.00390625" style="0" hidden="1" customWidth="1"/>
    <col min="18" max="50" width="4.00390625" style="0" customWidth="1"/>
    <col min="51" max="51" width="3.00390625" style="0" customWidth="1"/>
    <col min="52" max="52" width="5.140625" style="0" bestFit="1" customWidth="1"/>
    <col min="53" max="54" width="8.8515625" style="0" customWidth="1"/>
    <col min="55" max="55" width="13.8515625" style="0" bestFit="1" customWidth="1"/>
    <col min="56" max="58" width="8.8515625" style="0" customWidth="1"/>
    <col min="59" max="59" width="12.7109375" style="0" customWidth="1"/>
  </cols>
  <sheetData>
    <row r="1" ht="23.25">
      <c r="C1" s="26" t="s">
        <v>30</v>
      </c>
    </row>
    <row r="2" ht="15">
      <c r="C2" s="27" t="s">
        <v>28</v>
      </c>
    </row>
    <row r="3" ht="12.75"/>
    <row r="4" ht="12.75"/>
    <row r="5" ht="12.75"/>
    <row r="6" spans="1:51" ht="12.75">
      <c r="A6" s="31"/>
      <c r="B6" s="14"/>
      <c r="C6" s="13"/>
      <c r="D6" s="13"/>
      <c r="E6" s="13"/>
      <c r="F6" s="14"/>
      <c r="G6" s="13"/>
      <c r="H6" s="13"/>
      <c r="I6" s="13"/>
      <c r="J6" s="14"/>
      <c r="K6" s="14"/>
      <c r="L6" s="9"/>
      <c r="M6" s="13"/>
      <c r="N6" s="13"/>
      <c r="O6" s="13"/>
      <c r="P6" s="30"/>
      <c r="Q6" s="34"/>
      <c r="R6" s="12" t="s">
        <v>12</v>
      </c>
      <c r="S6" s="12"/>
      <c r="T6" s="12"/>
      <c r="U6" s="12"/>
      <c r="V6" s="12"/>
      <c r="W6" s="12"/>
      <c r="X6" s="12"/>
      <c r="Y6" s="12"/>
      <c r="Z6" s="12"/>
      <c r="AA6" s="12"/>
      <c r="AB6" s="30"/>
      <c r="AC6" s="12" t="s">
        <v>12</v>
      </c>
      <c r="AD6" s="12"/>
      <c r="AE6" s="12"/>
      <c r="AF6" s="12"/>
      <c r="AG6" s="12"/>
      <c r="AH6" s="12"/>
      <c r="AI6" s="12"/>
      <c r="AJ6" s="12"/>
      <c r="AK6" s="12"/>
      <c r="AL6" s="12"/>
      <c r="AM6" s="30"/>
      <c r="AN6" s="12" t="s">
        <v>12</v>
      </c>
      <c r="AO6" s="12"/>
      <c r="AP6" s="12"/>
      <c r="AQ6" s="12"/>
      <c r="AR6" s="12"/>
      <c r="AS6" s="12"/>
      <c r="AT6" s="12"/>
      <c r="AU6" s="12"/>
      <c r="AV6" s="12"/>
      <c r="AW6" s="12"/>
      <c r="AX6" s="30"/>
      <c r="AY6" s="32"/>
    </row>
    <row r="7" spans="1:51" ht="12.75">
      <c r="A7" s="31"/>
      <c r="B7" s="13"/>
      <c r="C7" s="13"/>
      <c r="D7" s="14"/>
      <c r="E7" s="14"/>
      <c r="F7" s="13"/>
      <c r="G7" s="14"/>
      <c r="H7" s="14"/>
      <c r="I7" s="14"/>
      <c r="J7" s="14"/>
      <c r="K7" s="14"/>
      <c r="L7" s="9"/>
      <c r="M7" s="14"/>
      <c r="N7" s="14"/>
      <c r="O7" s="14"/>
      <c r="P7" s="29"/>
      <c r="Q7" s="34"/>
      <c r="R7" s="28" t="str">
        <f>$C$1</f>
        <v>[Enter Team Name]</v>
      </c>
      <c r="S7" s="28"/>
      <c r="T7" s="28"/>
      <c r="U7" s="28"/>
      <c r="V7" s="28"/>
      <c r="AA7" s="12" t="s">
        <v>15</v>
      </c>
      <c r="AB7" s="29"/>
      <c r="AC7" s="28" t="str">
        <f>$C$1</f>
        <v>[Enter Team Name]</v>
      </c>
      <c r="AD7" s="28"/>
      <c r="AE7" s="28"/>
      <c r="AF7" s="28"/>
      <c r="AG7" s="28"/>
      <c r="AL7" s="12" t="s">
        <v>15</v>
      </c>
      <c r="AM7" s="29"/>
      <c r="AN7" s="28" t="str">
        <f>$C$1</f>
        <v>[Enter Team Name]</v>
      </c>
      <c r="AO7" s="28"/>
      <c r="AP7" s="28"/>
      <c r="AQ7" s="28"/>
      <c r="AR7" s="28"/>
      <c r="AW7" s="12" t="s">
        <v>15</v>
      </c>
      <c r="AX7" s="29"/>
      <c r="AY7" s="32"/>
    </row>
    <row r="8" spans="1:51" ht="12.75">
      <c r="A8" s="31"/>
      <c r="B8" s="14"/>
      <c r="C8" s="13"/>
      <c r="D8" s="14"/>
      <c r="E8" s="14"/>
      <c r="F8" s="14"/>
      <c r="G8" s="14"/>
      <c r="H8" s="14"/>
      <c r="I8" s="14"/>
      <c r="J8" s="14"/>
      <c r="K8" s="14"/>
      <c r="L8" s="9"/>
      <c r="M8" s="14"/>
      <c r="N8" s="14"/>
      <c r="O8" s="14"/>
      <c r="P8" s="29"/>
      <c r="Q8" s="34"/>
      <c r="R8" s="12" t="s">
        <v>13</v>
      </c>
      <c r="S8" s="12"/>
      <c r="T8" s="12"/>
      <c r="U8" s="12"/>
      <c r="V8" s="12"/>
      <c r="AA8" s="12" t="s">
        <v>15</v>
      </c>
      <c r="AB8" s="29"/>
      <c r="AC8" s="12" t="s">
        <v>13</v>
      </c>
      <c r="AD8" s="12"/>
      <c r="AE8" s="12"/>
      <c r="AF8" s="12"/>
      <c r="AG8" s="12"/>
      <c r="AL8" s="12" t="s">
        <v>15</v>
      </c>
      <c r="AM8" s="29"/>
      <c r="AN8" s="12" t="s">
        <v>13</v>
      </c>
      <c r="AO8" s="12"/>
      <c r="AP8" s="12"/>
      <c r="AQ8" s="12"/>
      <c r="AR8" s="12"/>
      <c r="AW8" s="12" t="s">
        <v>15</v>
      </c>
      <c r="AX8" s="29"/>
      <c r="AY8" s="32"/>
    </row>
    <row r="9" spans="2:51" ht="12">
      <c r="B9" s="14"/>
      <c r="C9" s="15" t="s">
        <v>14</v>
      </c>
      <c r="D9" s="15"/>
      <c r="E9" s="15"/>
      <c r="F9" s="15"/>
      <c r="G9" s="15"/>
      <c r="H9" s="15"/>
      <c r="I9" s="15"/>
      <c r="J9" s="15"/>
      <c r="K9" s="15"/>
      <c r="L9" s="15"/>
      <c r="M9" s="15"/>
      <c r="N9" s="15"/>
      <c r="O9" s="15"/>
      <c r="P9" s="11"/>
      <c r="Q9" s="34"/>
      <c r="R9" s="33"/>
      <c r="S9" s="9"/>
      <c r="T9" s="9"/>
      <c r="U9" s="9"/>
      <c r="V9" s="9"/>
      <c r="W9" s="9"/>
      <c r="X9" s="9"/>
      <c r="Y9" s="9"/>
      <c r="Z9" s="9"/>
      <c r="AA9" s="9"/>
      <c r="AB9" s="11"/>
      <c r="AC9" s="33"/>
      <c r="AD9" s="9"/>
      <c r="AE9" s="9"/>
      <c r="AF9" s="9"/>
      <c r="AG9" s="9"/>
      <c r="AH9" s="9"/>
      <c r="AI9" s="9"/>
      <c r="AJ9" s="9"/>
      <c r="AK9" s="9"/>
      <c r="AL9" s="9"/>
      <c r="AM9" s="11"/>
      <c r="AN9" s="33"/>
      <c r="AO9" s="9"/>
      <c r="AP9" s="9"/>
      <c r="AQ9" s="9"/>
      <c r="AR9" s="9"/>
      <c r="AS9" s="9"/>
      <c r="AT9" s="9"/>
      <c r="AU9" s="9"/>
      <c r="AV9" s="9"/>
      <c r="AW9" s="9"/>
      <c r="AX9" s="11"/>
      <c r="AY9" s="32"/>
    </row>
    <row r="10" spans="1:59" s="18" customFormat="1" ht="17.25" customHeight="1">
      <c r="A10" s="35" t="s">
        <v>1</v>
      </c>
      <c r="B10" s="73" t="s">
        <v>16</v>
      </c>
      <c r="C10" s="89" t="s">
        <v>80</v>
      </c>
      <c r="D10" s="90" t="s">
        <v>81</v>
      </c>
      <c r="E10" s="90" t="s">
        <v>89</v>
      </c>
      <c r="F10" s="90" t="s">
        <v>82</v>
      </c>
      <c r="G10" s="90" t="s">
        <v>83</v>
      </c>
      <c r="H10" s="90" t="s">
        <v>90</v>
      </c>
      <c r="I10" s="90" t="s">
        <v>84</v>
      </c>
      <c r="J10" s="90" t="s">
        <v>85</v>
      </c>
      <c r="K10" s="90" t="s">
        <v>91</v>
      </c>
      <c r="L10" s="90" t="s">
        <v>29</v>
      </c>
      <c r="M10" s="90" t="s">
        <v>9</v>
      </c>
      <c r="N10" s="91" t="s">
        <v>86</v>
      </c>
      <c r="O10" s="91" t="s">
        <v>87</v>
      </c>
      <c r="P10" s="92" t="s">
        <v>88</v>
      </c>
      <c r="Q10" s="62"/>
      <c r="R10" s="93" t="str">
        <f>$C$10</f>
        <v>FGM</v>
      </c>
      <c r="S10" s="90" t="str">
        <f>$D$10</f>
        <v>FGA</v>
      </c>
      <c r="T10" s="90" t="str">
        <f>$F$10</f>
        <v>3PM</v>
      </c>
      <c r="U10" s="90" t="str">
        <f>$G$10</f>
        <v>3PA</v>
      </c>
      <c r="V10" s="90" t="str">
        <f>$I$10</f>
        <v>FTM</v>
      </c>
      <c r="W10" s="90" t="str">
        <f>$J$10</f>
        <v>FTA</v>
      </c>
      <c r="X10" s="90" t="str">
        <f>$L$10</f>
        <v>R</v>
      </c>
      <c r="Y10" s="90" t="str">
        <f>$M$10</f>
        <v>A</v>
      </c>
      <c r="Z10" s="90" t="str">
        <f>$N$10</f>
        <v>S</v>
      </c>
      <c r="AA10" s="90" t="str">
        <f>$O$10</f>
        <v>B</v>
      </c>
      <c r="AB10" s="92" t="str">
        <f>$P$10</f>
        <v>PTS</v>
      </c>
      <c r="AC10" s="93" t="str">
        <f>$C$10</f>
        <v>FGM</v>
      </c>
      <c r="AD10" s="90" t="str">
        <f>$D$10</f>
        <v>FGA</v>
      </c>
      <c r="AE10" s="90" t="str">
        <f>$F$10</f>
        <v>3PM</v>
      </c>
      <c r="AF10" s="90" t="str">
        <f>$G$10</f>
        <v>3PA</v>
      </c>
      <c r="AG10" s="90" t="str">
        <f>$I$10</f>
        <v>FTM</v>
      </c>
      <c r="AH10" s="90" t="str">
        <f>$J$10</f>
        <v>FTA</v>
      </c>
      <c r="AI10" s="90" t="str">
        <f>$L$10</f>
        <v>R</v>
      </c>
      <c r="AJ10" s="90" t="str">
        <f>$M$10</f>
        <v>A</v>
      </c>
      <c r="AK10" s="90" t="str">
        <f>$N$10</f>
        <v>S</v>
      </c>
      <c r="AL10" s="90" t="str">
        <f>$O$10</f>
        <v>B</v>
      </c>
      <c r="AM10" s="92" t="str">
        <f>$P$10</f>
        <v>PTS</v>
      </c>
      <c r="AN10" s="93" t="str">
        <f>$C$10</f>
        <v>FGM</v>
      </c>
      <c r="AO10" s="90" t="str">
        <f>$D$10</f>
        <v>FGA</v>
      </c>
      <c r="AP10" s="90" t="str">
        <f>$F$10</f>
        <v>3PM</v>
      </c>
      <c r="AQ10" s="90" t="str">
        <f>$G$10</f>
        <v>3PA</v>
      </c>
      <c r="AR10" s="90" t="str">
        <f>$I$10</f>
        <v>FTM</v>
      </c>
      <c r="AS10" s="90" t="str">
        <f>$J$10</f>
        <v>FTA</v>
      </c>
      <c r="AT10" s="90" t="str">
        <f>$L$10</f>
        <v>R</v>
      </c>
      <c r="AU10" s="90" t="str">
        <f>$M$10</f>
        <v>A</v>
      </c>
      <c r="AV10" s="90" t="str">
        <f>$N$10</f>
        <v>S</v>
      </c>
      <c r="AW10" s="90" t="str">
        <f>$O$10</f>
        <v>B</v>
      </c>
      <c r="AX10" s="92" t="str">
        <f>$P$10</f>
        <v>PTS</v>
      </c>
      <c r="AY10" s="63"/>
      <c r="AZ10" s="36"/>
      <c r="BA10" s="36"/>
      <c r="BB10" s="36"/>
      <c r="BC10" s="64"/>
      <c r="BD10" s="36"/>
      <c r="BG10" s="37"/>
    </row>
    <row r="11" spans="1:51" s="18" customFormat="1" ht="15.75" customHeight="1">
      <c r="A11" s="69"/>
      <c r="B11" s="70"/>
      <c r="C11" s="65">
        <f aca="true" t="shared" si="0" ref="C11:D28">SUMIF($Q$10:$AY$10,"="&amp;C$10,$Q11:$AY11)</f>
        <v>0</v>
      </c>
      <c r="D11" s="66">
        <f t="shared" si="0"/>
        <v>0</v>
      </c>
      <c r="E11" s="94" t="str">
        <f>IF(D11=0,"-%",C11/D11)</f>
        <v>-%</v>
      </c>
      <c r="F11" s="66">
        <f aca="true" t="shared" si="1" ref="F11:G28">SUMIF($Q$10:$AY$10,"="&amp;F$10,$Q11:$AY11)</f>
        <v>0</v>
      </c>
      <c r="G11" s="66">
        <f t="shared" si="1"/>
        <v>0</v>
      </c>
      <c r="H11" s="94" t="str">
        <f>IF(G11=0,"-%",F11/G11)</f>
        <v>-%</v>
      </c>
      <c r="I11" s="66">
        <f aca="true" t="shared" si="2" ref="I11:J28">SUMIF($Q$10:$AY$10,"="&amp;I$10,$Q11:$AY11)</f>
        <v>0</v>
      </c>
      <c r="J11" s="66">
        <f t="shared" si="2"/>
        <v>0</v>
      </c>
      <c r="K11" s="94" t="str">
        <f>IF(J11=0,"-%",I11/J11)</f>
        <v>-%</v>
      </c>
      <c r="L11" s="66">
        <f aca="true" t="shared" si="3" ref="L11:P20">SUMIF($Q$10:$AY$10,"="&amp;L$10,$Q11:$AY11)</f>
        <v>0</v>
      </c>
      <c r="M11" s="66">
        <f t="shared" si="3"/>
        <v>0</v>
      </c>
      <c r="N11" s="66">
        <f t="shared" si="3"/>
        <v>0</v>
      </c>
      <c r="O11" s="88">
        <f t="shared" si="3"/>
        <v>0</v>
      </c>
      <c r="P11" s="67">
        <f t="shared" si="3"/>
        <v>0</v>
      </c>
      <c r="Q11" s="62"/>
      <c r="R11" s="68"/>
      <c r="S11" s="66"/>
      <c r="T11" s="66"/>
      <c r="U11" s="66"/>
      <c r="V11" s="66"/>
      <c r="W11" s="66"/>
      <c r="X11" s="66"/>
      <c r="Y11" s="66"/>
      <c r="Z11" s="66"/>
      <c r="AA11" s="66"/>
      <c r="AB11" s="67"/>
      <c r="AC11" s="68"/>
      <c r="AD11" s="66"/>
      <c r="AE11" s="66"/>
      <c r="AF11" s="66"/>
      <c r="AG11" s="66"/>
      <c r="AH11" s="66"/>
      <c r="AI11" s="66"/>
      <c r="AJ11" s="66"/>
      <c r="AK11" s="66"/>
      <c r="AL11" s="66"/>
      <c r="AM11" s="67"/>
      <c r="AN11" s="68"/>
      <c r="AO11" s="66"/>
      <c r="AP11" s="66"/>
      <c r="AQ11" s="66"/>
      <c r="AR11" s="66"/>
      <c r="AS11" s="66"/>
      <c r="AT11" s="66"/>
      <c r="AU11" s="66"/>
      <c r="AV11" s="66"/>
      <c r="AW11" s="66"/>
      <c r="AX11" s="67"/>
      <c r="AY11" s="63"/>
    </row>
    <row r="12" spans="1:51" s="18" customFormat="1" ht="15.75" customHeight="1">
      <c r="A12" s="71"/>
      <c r="B12" s="72"/>
      <c r="C12" s="65">
        <f t="shared" si="0"/>
        <v>0</v>
      </c>
      <c r="D12" s="66">
        <f t="shared" si="0"/>
        <v>0</v>
      </c>
      <c r="E12" s="94" t="str">
        <f aca="true" t="shared" si="4" ref="E12:E28">IF(D12=0,"-%",C12/D12)</f>
        <v>-%</v>
      </c>
      <c r="F12" s="66">
        <f t="shared" si="1"/>
        <v>0</v>
      </c>
      <c r="G12" s="66">
        <f t="shared" si="1"/>
        <v>0</v>
      </c>
      <c r="H12" s="94" t="str">
        <f aca="true" t="shared" si="5" ref="H12:H28">IF(G12=0,"-%",F12/G12)</f>
        <v>-%</v>
      </c>
      <c r="I12" s="66">
        <f t="shared" si="2"/>
        <v>0</v>
      </c>
      <c r="J12" s="66">
        <f t="shared" si="2"/>
        <v>0</v>
      </c>
      <c r="K12" s="94" t="str">
        <f aca="true" t="shared" si="6" ref="K12:K28">IF(J12=0,"-%",I12/J12)</f>
        <v>-%</v>
      </c>
      <c r="L12" s="66">
        <f t="shared" si="3"/>
        <v>0</v>
      </c>
      <c r="M12" s="66">
        <f t="shared" si="3"/>
        <v>0</v>
      </c>
      <c r="N12" s="66">
        <f t="shared" si="3"/>
        <v>0</v>
      </c>
      <c r="O12" s="88">
        <f t="shared" si="3"/>
        <v>0</v>
      </c>
      <c r="P12" s="67">
        <f t="shared" si="3"/>
        <v>0</v>
      </c>
      <c r="Q12" s="63"/>
      <c r="R12" s="65"/>
      <c r="S12" s="66"/>
      <c r="T12" s="66"/>
      <c r="U12" s="66"/>
      <c r="V12" s="66"/>
      <c r="W12" s="66"/>
      <c r="X12" s="66"/>
      <c r="Y12" s="66"/>
      <c r="Z12" s="66"/>
      <c r="AA12" s="66"/>
      <c r="AB12" s="67"/>
      <c r="AC12" s="65"/>
      <c r="AD12" s="66"/>
      <c r="AE12" s="66"/>
      <c r="AF12" s="66"/>
      <c r="AG12" s="66"/>
      <c r="AH12" s="66"/>
      <c r="AI12" s="66"/>
      <c r="AJ12" s="66"/>
      <c r="AK12" s="66"/>
      <c r="AL12" s="66"/>
      <c r="AM12" s="67"/>
      <c r="AN12" s="65"/>
      <c r="AO12" s="66"/>
      <c r="AP12" s="66"/>
      <c r="AQ12" s="66"/>
      <c r="AR12" s="66"/>
      <c r="AS12" s="66"/>
      <c r="AT12" s="66"/>
      <c r="AU12" s="66"/>
      <c r="AV12" s="66"/>
      <c r="AW12" s="66"/>
      <c r="AX12" s="67"/>
      <c r="AY12" s="63"/>
    </row>
    <row r="13" spans="1:51" s="18" customFormat="1" ht="15.75" customHeight="1">
      <c r="A13" s="71"/>
      <c r="B13" s="72"/>
      <c r="C13" s="65">
        <f t="shared" si="0"/>
        <v>0</v>
      </c>
      <c r="D13" s="66">
        <f t="shared" si="0"/>
        <v>0</v>
      </c>
      <c r="E13" s="94" t="str">
        <f t="shared" si="4"/>
        <v>-%</v>
      </c>
      <c r="F13" s="66">
        <f t="shared" si="1"/>
        <v>0</v>
      </c>
      <c r="G13" s="66">
        <f t="shared" si="1"/>
        <v>0</v>
      </c>
      <c r="H13" s="94" t="str">
        <f t="shared" si="5"/>
        <v>-%</v>
      </c>
      <c r="I13" s="66">
        <f t="shared" si="2"/>
        <v>0</v>
      </c>
      <c r="J13" s="66">
        <f t="shared" si="2"/>
        <v>0</v>
      </c>
      <c r="K13" s="94" t="str">
        <f t="shared" si="6"/>
        <v>-%</v>
      </c>
      <c r="L13" s="66">
        <f t="shared" si="3"/>
        <v>0</v>
      </c>
      <c r="M13" s="66">
        <f t="shared" si="3"/>
        <v>0</v>
      </c>
      <c r="N13" s="66">
        <f t="shared" si="3"/>
        <v>0</v>
      </c>
      <c r="O13" s="88">
        <f t="shared" si="3"/>
        <v>0</v>
      </c>
      <c r="P13" s="67">
        <f t="shared" si="3"/>
        <v>0</v>
      </c>
      <c r="Q13" s="63"/>
      <c r="R13" s="65"/>
      <c r="S13" s="66"/>
      <c r="T13" s="66"/>
      <c r="U13" s="66"/>
      <c r="V13" s="66"/>
      <c r="W13" s="66"/>
      <c r="X13" s="66"/>
      <c r="Y13" s="66"/>
      <c r="Z13" s="66"/>
      <c r="AA13" s="66"/>
      <c r="AB13" s="67"/>
      <c r="AC13" s="65"/>
      <c r="AD13" s="66"/>
      <c r="AE13" s="66"/>
      <c r="AF13" s="66"/>
      <c r="AG13" s="66"/>
      <c r="AH13" s="66"/>
      <c r="AI13" s="66"/>
      <c r="AJ13" s="66"/>
      <c r="AK13" s="66"/>
      <c r="AL13" s="66"/>
      <c r="AM13" s="67"/>
      <c r="AN13" s="65"/>
      <c r="AO13" s="66"/>
      <c r="AP13" s="66"/>
      <c r="AQ13" s="66"/>
      <c r="AR13" s="66"/>
      <c r="AS13" s="66"/>
      <c r="AT13" s="66"/>
      <c r="AU13" s="66"/>
      <c r="AV13" s="66"/>
      <c r="AW13" s="66"/>
      <c r="AX13" s="67"/>
      <c r="AY13" s="63"/>
    </row>
    <row r="14" spans="1:51" s="18" customFormat="1" ht="15.75" customHeight="1">
      <c r="A14" s="71"/>
      <c r="B14" s="72"/>
      <c r="C14" s="65">
        <f t="shared" si="0"/>
        <v>0</v>
      </c>
      <c r="D14" s="66">
        <f t="shared" si="0"/>
        <v>0</v>
      </c>
      <c r="E14" s="94" t="str">
        <f t="shared" si="4"/>
        <v>-%</v>
      </c>
      <c r="F14" s="66">
        <f t="shared" si="1"/>
        <v>0</v>
      </c>
      <c r="G14" s="66">
        <f t="shared" si="1"/>
        <v>0</v>
      </c>
      <c r="H14" s="94" t="str">
        <f t="shared" si="5"/>
        <v>-%</v>
      </c>
      <c r="I14" s="66">
        <f t="shared" si="2"/>
        <v>0</v>
      </c>
      <c r="J14" s="66">
        <f t="shared" si="2"/>
        <v>0</v>
      </c>
      <c r="K14" s="94" t="str">
        <f t="shared" si="6"/>
        <v>-%</v>
      </c>
      <c r="L14" s="66">
        <f t="shared" si="3"/>
        <v>0</v>
      </c>
      <c r="M14" s="66">
        <f t="shared" si="3"/>
        <v>0</v>
      </c>
      <c r="N14" s="66">
        <f t="shared" si="3"/>
        <v>0</v>
      </c>
      <c r="O14" s="88">
        <f t="shared" si="3"/>
        <v>0</v>
      </c>
      <c r="P14" s="67">
        <f t="shared" si="3"/>
        <v>0</v>
      </c>
      <c r="Q14" s="63"/>
      <c r="R14" s="65"/>
      <c r="S14" s="66"/>
      <c r="T14" s="66"/>
      <c r="U14" s="66"/>
      <c r="V14" s="66"/>
      <c r="W14" s="66"/>
      <c r="X14" s="66"/>
      <c r="Y14" s="66"/>
      <c r="Z14" s="66"/>
      <c r="AA14" s="66"/>
      <c r="AB14" s="67"/>
      <c r="AC14" s="65"/>
      <c r="AD14" s="66"/>
      <c r="AE14" s="66"/>
      <c r="AF14" s="66"/>
      <c r="AG14" s="66"/>
      <c r="AH14" s="66"/>
      <c r="AI14" s="66"/>
      <c r="AJ14" s="66"/>
      <c r="AK14" s="66"/>
      <c r="AL14" s="66"/>
      <c r="AM14" s="67"/>
      <c r="AN14" s="65"/>
      <c r="AO14" s="66"/>
      <c r="AP14" s="66"/>
      <c r="AQ14" s="66"/>
      <c r="AR14" s="66"/>
      <c r="AS14" s="66"/>
      <c r="AT14" s="66"/>
      <c r="AU14" s="66"/>
      <c r="AV14" s="66"/>
      <c r="AW14" s="66"/>
      <c r="AX14" s="67"/>
      <c r="AY14" s="63"/>
    </row>
    <row r="15" spans="1:51" s="18" customFormat="1" ht="15.75" customHeight="1">
      <c r="A15" s="71"/>
      <c r="B15" s="72"/>
      <c r="C15" s="65">
        <f t="shared" si="0"/>
        <v>0</v>
      </c>
      <c r="D15" s="66">
        <f t="shared" si="0"/>
        <v>0</v>
      </c>
      <c r="E15" s="94" t="str">
        <f t="shared" si="4"/>
        <v>-%</v>
      </c>
      <c r="F15" s="66">
        <f t="shared" si="1"/>
        <v>0</v>
      </c>
      <c r="G15" s="66">
        <f t="shared" si="1"/>
        <v>0</v>
      </c>
      <c r="H15" s="94" t="str">
        <f t="shared" si="5"/>
        <v>-%</v>
      </c>
      <c r="I15" s="66">
        <f t="shared" si="2"/>
        <v>0</v>
      </c>
      <c r="J15" s="66">
        <f t="shared" si="2"/>
        <v>0</v>
      </c>
      <c r="K15" s="94" t="str">
        <f t="shared" si="6"/>
        <v>-%</v>
      </c>
      <c r="L15" s="66">
        <f t="shared" si="3"/>
        <v>0</v>
      </c>
      <c r="M15" s="66">
        <f t="shared" si="3"/>
        <v>0</v>
      </c>
      <c r="N15" s="66">
        <f t="shared" si="3"/>
        <v>0</v>
      </c>
      <c r="O15" s="88">
        <f t="shared" si="3"/>
        <v>0</v>
      </c>
      <c r="P15" s="67">
        <f t="shared" si="3"/>
        <v>0</v>
      </c>
      <c r="Q15" s="63"/>
      <c r="R15" s="65"/>
      <c r="S15" s="66"/>
      <c r="T15" s="66"/>
      <c r="U15" s="66"/>
      <c r="V15" s="66"/>
      <c r="W15" s="66"/>
      <c r="X15" s="66"/>
      <c r="Y15" s="66"/>
      <c r="Z15" s="66"/>
      <c r="AA15" s="66"/>
      <c r="AB15" s="67"/>
      <c r="AC15" s="65"/>
      <c r="AD15" s="66"/>
      <c r="AE15" s="66"/>
      <c r="AF15" s="66"/>
      <c r="AG15" s="66"/>
      <c r="AH15" s="66"/>
      <c r="AI15" s="66"/>
      <c r="AJ15" s="66"/>
      <c r="AK15" s="66"/>
      <c r="AL15" s="66"/>
      <c r="AM15" s="67"/>
      <c r="AN15" s="65"/>
      <c r="AO15" s="66"/>
      <c r="AP15" s="66"/>
      <c r="AQ15" s="66"/>
      <c r="AR15" s="66"/>
      <c r="AS15" s="66"/>
      <c r="AT15" s="66"/>
      <c r="AU15" s="66"/>
      <c r="AV15" s="66"/>
      <c r="AW15" s="66"/>
      <c r="AX15" s="67"/>
      <c r="AY15" s="63"/>
    </row>
    <row r="16" spans="1:51" s="18" customFormat="1" ht="15.75" customHeight="1">
      <c r="A16" s="71"/>
      <c r="B16" s="72"/>
      <c r="C16" s="65">
        <f t="shared" si="0"/>
        <v>0</v>
      </c>
      <c r="D16" s="66">
        <f t="shared" si="0"/>
        <v>0</v>
      </c>
      <c r="E16" s="94" t="str">
        <f t="shared" si="4"/>
        <v>-%</v>
      </c>
      <c r="F16" s="66">
        <f t="shared" si="1"/>
        <v>0</v>
      </c>
      <c r="G16" s="66">
        <f t="shared" si="1"/>
        <v>0</v>
      </c>
      <c r="H16" s="94" t="str">
        <f t="shared" si="5"/>
        <v>-%</v>
      </c>
      <c r="I16" s="66">
        <f t="shared" si="2"/>
        <v>0</v>
      </c>
      <c r="J16" s="66">
        <f t="shared" si="2"/>
        <v>0</v>
      </c>
      <c r="K16" s="94" t="str">
        <f t="shared" si="6"/>
        <v>-%</v>
      </c>
      <c r="L16" s="66">
        <f t="shared" si="3"/>
        <v>0</v>
      </c>
      <c r="M16" s="66">
        <f t="shared" si="3"/>
        <v>0</v>
      </c>
      <c r="N16" s="66">
        <f t="shared" si="3"/>
        <v>0</v>
      </c>
      <c r="O16" s="88">
        <f t="shared" si="3"/>
        <v>0</v>
      </c>
      <c r="P16" s="67">
        <f t="shared" si="3"/>
        <v>0</v>
      </c>
      <c r="Q16" s="63"/>
      <c r="R16" s="65"/>
      <c r="S16" s="66"/>
      <c r="T16" s="66"/>
      <c r="U16" s="66"/>
      <c r="V16" s="66"/>
      <c r="W16" s="66"/>
      <c r="X16" s="66"/>
      <c r="Y16" s="66"/>
      <c r="Z16" s="66"/>
      <c r="AA16" s="66"/>
      <c r="AB16" s="67"/>
      <c r="AC16" s="65"/>
      <c r="AD16" s="66"/>
      <c r="AE16" s="66"/>
      <c r="AF16" s="66"/>
      <c r="AG16" s="66"/>
      <c r="AH16" s="66"/>
      <c r="AI16" s="66"/>
      <c r="AJ16" s="66"/>
      <c r="AK16" s="66"/>
      <c r="AL16" s="66"/>
      <c r="AM16" s="67"/>
      <c r="AN16" s="65"/>
      <c r="AO16" s="66"/>
      <c r="AP16" s="66"/>
      <c r="AQ16" s="66"/>
      <c r="AR16" s="66"/>
      <c r="AS16" s="66"/>
      <c r="AT16" s="66"/>
      <c r="AU16" s="66"/>
      <c r="AV16" s="66"/>
      <c r="AW16" s="66"/>
      <c r="AX16" s="67"/>
      <c r="AY16" s="63"/>
    </row>
    <row r="17" spans="1:51" s="18" customFormat="1" ht="15.75" customHeight="1">
      <c r="A17" s="71"/>
      <c r="B17" s="72"/>
      <c r="C17" s="65">
        <f t="shared" si="0"/>
        <v>0</v>
      </c>
      <c r="D17" s="66">
        <f t="shared" si="0"/>
        <v>0</v>
      </c>
      <c r="E17" s="94" t="str">
        <f t="shared" si="4"/>
        <v>-%</v>
      </c>
      <c r="F17" s="66">
        <f t="shared" si="1"/>
        <v>0</v>
      </c>
      <c r="G17" s="66">
        <f t="shared" si="1"/>
        <v>0</v>
      </c>
      <c r="H17" s="94" t="str">
        <f t="shared" si="5"/>
        <v>-%</v>
      </c>
      <c r="I17" s="66">
        <f t="shared" si="2"/>
        <v>0</v>
      </c>
      <c r="J17" s="66">
        <f t="shared" si="2"/>
        <v>0</v>
      </c>
      <c r="K17" s="94" t="str">
        <f t="shared" si="6"/>
        <v>-%</v>
      </c>
      <c r="L17" s="66">
        <f t="shared" si="3"/>
        <v>0</v>
      </c>
      <c r="M17" s="66">
        <f t="shared" si="3"/>
        <v>0</v>
      </c>
      <c r="N17" s="66">
        <f t="shared" si="3"/>
        <v>0</v>
      </c>
      <c r="O17" s="88">
        <f t="shared" si="3"/>
        <v>0</v>
      </c>
      <c r="P17" s="67">
        <f t="shared" si="3"/>
        <v>0</v>
      </c>
      <c r="Q17" s="63"/>
      <c r="R17" s="65"/>
      <c r="S17" s="66"/>
      <c r="T17" s="66"/>
      <c r="U17" s="66"/>
      <c r="V17" s="66"/>
      <c r="W17" s="66"/>
      <c r="X17" s="66"/>
      <c r="Y17" s="66"/>
      <c r="Z17" s="66"/>
      <c r="AA17" s="66"/>
      <c r="AB17" s="67"/>
      <c r="AC17" s="65"/>
      <c r="AD17" s="66"/>
      <c r="AE17" s="66"/>
      <c r="AF17" s="66"/>
      <c r="AG17" s="66"/>
      <c r="AH17" s="66"/>
      <c r="AI17" s="66"/>
      <c r="AJ17" s="66"/>
      <c r="AK17" s="66"/>
      <c r="AL17" s="66"/>
      <c r="AM17" s="67"/>
      <c r="AN17" s="65"/>
      <c r="AO17" s="66"/>
      <c r="AP17" s="66"/>
      <c r="AQ17" s="66"/>
      <c r="AR17" s="66"/>
      <c r="AS17" s="66"/>
      <c r="AT17" s="66"/>
      <c r="AU17" s="66"/>
      <c r="AV17" s="66"/>
      <c r="AW17" s="66"/>
      <c r="AX17" s="67"/>
      <c r="AY17" s="63"/>
    </row>
    <row r="18" spans="1:51" s="18" customFormat="1" ht="15.75" customHeight="1">
      <c r="A18" s="71"/>
      <c r="B18" s="72"/>
      <c r="C18" s="65">
        <f t="shared" si="0"/>
        <v>0</v>
      </c>
      <c r="D18" s="66">
        <f t="shared" si="0"/>
        <v>0</v>
      </c>
      <c r="E18" s="94" t="str">
        <f t="shared" si="4"/>
        <v>-%</v>
      </c>
      <c r="F18" s="66">
        <f t="shared" si="1"/>
        <v>0</v>
      </c>
      <c r="G18" s="66">
        <f t="shared" si="1"/>
        <v>0</v>
      </c>
      <c r="H18" s="94" t="str">
        <f t="shared" si="5"/>
        <v>-%</v>
      </c>
      <c r="I18" s="66">
        <f t="shared" si="2"/>
        <v>0</v>
      </c>
      <c r="J18" s="66">
        <f t="shared" si="2"/>
        <v>0</v>
      </c>
      <c r="K18" s="94" t="str">
        <f t="shared" si="6"/>
        <v>-%</v>
      </c>
      <c r="L18" s="66">
        <f t="shared" si="3"/>
        <v>0</v>
      </c>
      <c r="M18" s="66">
        <f t="shared" si="3"/>
        <v>0</v>
      </c>
      <c r="N18" s="66">
        <f t="shared" si="3"/>
        <v>0</v>
      </c>
      <c r="O18" s="88">
        <f t="shared" si="3"/>
        <v>0</v>
      </c>
      <c r="P18" s="67">
        <f t="shared" si="3"/>
        <v>0</v>
      </c>
      <c r="Q18" s="63"/>
      <c r="R18" s="65"/>
      <c r="S18" s="66"/>
      <c r="T18" s="66"/>
      <c r="U18" s="66"/>
      <c r="V18" s="66"/>
      <c r="W18" s="66"/>
      <c r="X18" s="66"/>
      <c r="Y18" s="66"/>
      <c r="Z18" s="66"/>
      <c r="AA18" s="66"/>
      <c r="AB18" s="67"/>
      <c r="AC18" s="65"/>
      <c r="AD18" s="66"/>
      <c r="AE18" s="66"/>
      <c r="AF18" s="66"/>
      <c r="AG18" s="66"/>
      <c r="AH18" s="66"/>
      <c r="AI18" s="66"/>
      <c r="AJ18" s="66"/>
      <c r="AK18" s="66"/>
      <c r="AL18" s="66"/>
      <c r="AM18" s="67"/>
      <c r="AN18" s="65"/>
      <c r="AO18" s="66"/>
      <c r="AP18" s="66"/>
      <c r="AQ18" s="66"/>
      <c r="AR18" s="66"/>
      <c r="AS18" s="66"/>
      <c r="AT18" s="66"/>
      <c r="AU18" s="66"/>
      <c r="AV18" s="66"/>
      <c r="AW18" s="66"/>
      <c r="AX18" s="67"/>
      <c r="AY18" s="63"/>
    </row>
    <row r="19" spans="1:53" s="18" customFormat="1" ht="15.75" customHeight="1">
      <c r="A19" s="71"/>
      <c r="B19" s="72"/>
      <c r="C19" s="65">
        <f t="shared" si="0"/>
        <v>0</v>
      </c>
      <c r="D19" s="66">
        <f t="shared" si="0"/>
        <v>0</v>
      </c>
      <c r="E19" s="94" t="str">
        <f t="shared" si="4"/>
        <v>-%</v>
      </c>
      <c r="F19" s="66">
        <f t="shared" si="1"/>
        <v>0</v>
      </c>
      <c r="G19" s="66">
        <f t="shared" si="1"/>
        <v>0</v>
      </c>
      <c r="H19" s="94" t="str">
        <f t="shared" si="5"/>
        <v>-%</v>
      </c>
      <c r="I19" s="66">
        <f t="shared" si="2"/>
        <v>0</v>
      </c>
      <c r="J19" s="66">
        <f t="shared" si="2"/>
        <v>0</v>
      </c>
      <c r="K19" s="94" t="str">
        <f t="shared" si="6"/>
        <v>-%</v>
      </c>
      <c r="L19" s="66">
        <f t="shared" si="3"/>
        <v>0</v>
      </c>
      <c r="M19" s="66">
        <f t="shared" si="3"/>
        <v>0</v>
      </c>
      <c r="N19" s="66">
        <f t="shared" si="3"/>
        <v>0</v>
      </c>
      <c r="O19" s="88">
        <f t="shared" si="3"/>
        <v>0</v>
      </c>
      <c r="P19" s="67">
        <f t="shared" si="3"/>
        <v>0</v>
      </c>
      <c r="Q19" s="63"/>
      <c r="R19" s="65"/>
      <c r="S19" s="66"/>
      <c r="T19" s="66"/>
      <c r="U19" s="66"/>
      <c r="V19" s="66"/>
      <c r="W19" s="66"/>
      <c r="X19" s="66"/>
      <c r="Y19" s="66"/>
      <c r="Z19" s="66"/>
      <c r="AA19" s="66"/>
      <c r="AB19" s="67"/>
      <c r="AC19" s="65"/>
      <c r="AD19" s="66"/>
      <c r="AE19" s="66"/>
      <c r="AF19" s="66"/>
      <c r="AG19" s="66"/>
      <c r="AH19" s="66"/>
      <c r="AI19" s="66"/>
      <c r="AJ19" s="66"/>
      <c r="AK19" s="66"/>
      <c r="AL19" s="66"/>
      <c r="AM19" s="67"/>
      <c r="AN19" s="65"/>
      <c r="AO19" s="66"/>
      <c r="AP19" s="66"/>
      <c r="AQ19" s="66"/>
      <c r="AR19" s="66"/>
      <c r="AS19" s="66"/>
      <c r="AT19" s="66"/>
      <c r="AU19" s="66"/>
      <c r="AV19" s="66"/>
      <c r="AW19" s="66"/>
      <c r="AX19" s="67"/>
      <c r="AY19" s="63"/>
      <c r="AZ19" s="37"/>
      <c r="BA19" s="37"/>
    </row>
    <row r="20" spans="1:51" s="18" customFormat="1" ht="15.75" customHeight="1">
      <c r="A20" s="71"/>
      <c r="B20" s="72"/>
      <c r="C20" s="65">
        <f t="shared" si="0"/>
        <v>0</v>
      </c>
      <c r="D20" s="66">
        <f t="shared" si="0"/>
        <v>0</v>
      </c>
      <c r="E20" s="94" t="str">
        <f t="shared" si="4"/>
        <v>-%</v>
      </c>
      <c r="F20" s="66">
        <f t="shared" si="1"/>
        <v>0</v>
      </c>
      <c r="G20" s="66">
        <f t="shared" si="1"/>
        <v>0</v>
      </c>
      <c r="H20" s="94" t="str">
        <f t="shared" si="5"/>
        <v>-%</v>
      </c>
      <c r="I20" s="66">
        <f t="shared" si="2"/>
        <v>0</v>
      </c>
      <c r="J20" s="66">
        <f t="shared" si="2"/>
        <v>0</v>
      </c>
      <c r="K20" s="94" t="str">
        <f t="shared" si="6"/>
        <v>-%</v>
      </c>
      <c r="L20" s="66">
        <f t="shared" si="3"/>
        <v>0</v>
      </c>
      <c r="M20" s="66">
        <f t="shared" si="3"/>
        <v>0</v>
      </c>
      <c r="N20" s="66">
        <f t="shared" si="3"/>
        <v>0</v>
      </c>
      <c r="O20" s="88">
        <f t="shared" si="3"/>
        <v>0</v>
      </c>
      <c r="P20" s="67">
        <f t="shared" si="3"/>
        <v>0</v>
      </c>
      <c r="Q20" s="63"/>
      <c r="R20" s="65"/>
      <c r="S20" s="66"/>
      <c r="T20" s="66"/>
      <c r="U20" s="66"/>
      <c r="V20" s="66"/>
      <c r="W20" s="66"/>
      <c r="X20" s="66"/>
      <c r="Y20" s="66"/>
      <c r="Z20" s="66"/>
      <c r="AA20" s="66"/>
      <c r="AB20" s="67"/>
      <c r="AC20" s="65"/>
      <c r="AD20" s="66"/>
      <c r="AE20" s="66"/>
      <c r="AF20" s="66"/>
      <c r="AG20" s="66"/>
      <c r="AH20" s="66"/>
      <c r="AI20" s="66"/>
      <c r="AJ20" s="66"/>
      <c r="AK20" s="66"/>
      <c r="AL20" s="66"/>
      <c r="AM20" s="67"/>
      <c r="AN20" s="65"/>
      <c r="AO20" s="66"/>
      <c r="AP20" s="66"/>
      <c r="AQ20" s="66"/>
      <c r="AR20" s="66"/>
      <c r="AS20" s="66"/>
      <c r="AT20" s="66"/>
      <c r="AU20" s="66"/>
      <c r="AV20" s="66"/>
      <c r="AW20" s="66"/>
      <c r="AX20" s="67"/>
      <c r="AY20" s="63"/>
    </row>
    <row r="21" spans="1:51" s="18" customFormat="1" ht="15.75" customHeight="1">
      <c r="A21" s="71"/>
      <c r="B21" s="72"/>
      <c r="C21" s="65">
        <f t="shared" si="0"/>
        <v>0</v>
      </c>
      <c r="D21" s="66">
        <f t="shared" si="0"/>
        <v>0</v>
      </c>
      <c r="E21" s="94" t="str">
        <f t="shared" si="4"/>
        <v>-%</v>
      </c>
      <c r="F21" s="66">
        <f t="shared" si="1"/>
        <v>0</v>
      </c>
      <c r="G21" s="66">
        <f t="shared" si="1"/>
        <v>0</v>
      </c>
      <c r="H21" s="94" t="str">
        <f t="shared" si="5"/>
        <v>-%</v>
      </c>
      <c r="I21" s="66">
        <f t="shared" si="2"/>
        <v>0</v>
      </c>
      <c r="J21" s="66">
        <f t="shared" si="2"/>
        <v>0</v>
      </c>
      <c r="K21" s="94" t="str">
        <f t="shared" si="6"/>
        <v>-%</v>
      </c>
      <c r="L21" s="66">
        <f aca="true" t="shared" si="7" ref="L21:P28">SUMIF($Q$10:$AY$10,"="&amp;L$10,$Q21:$AY21)</f>
        <v>0</v>
      </c>
      <c r="M21" s="66">
        <f t="shared" si="7"/>
        <v>0</v>
      </c>
      <c r="N21" s="66">
        <f t="shared" si="7"/>
        <v>0</v>
      </c>
      <c r="O21" s="88">
        <f t="shared" si="7"/>
        <v>0</v>
      </c>
      <c r="P21" s="67">
        <f t="shared" si="7"/>
        <v>0</v>
      </c>
      <c r="Q21" s="63"/>
      <c r="R21" s="65"/>
      <c r="S21" s="66"/>
      <c r="T21" s="66"/>
      <c r="U21" s="66"/>
      <c r="V21" s="66"/>
      <c r="W21" s="66"/>
      <c r="X21" s="66"/>
      <c r="Y21" s="66"/>
      <c r="Z21" s="66"/>
      <c r="AA21" s="66"/>
      <c r="AB21" s="67"/>
      <c r="AC21" s="65"/>
      <c r="AD21" s="66"/>
      <c r="AE21" s="66"/>
      <c r="AF21" s="66"/>
      <c r="AG21" s="66"/>
      <c r="AH21" s="66"/>
      <c r="AI21" s="66"/>
      <c r="AJ21" s="66"/>
      <c r="AK21" s="66"/>
      <c r="AL21" s="66"/>
      <c r="AM21" s="67"/>
      <c r="AN21" s="65"/>
      <c r="AO21" s="66"/>
      <c r="AP21" s="66"/>
      <c r="AQ21" s="66"/>
      <c r="AR21" s="66"/>
      <c r="AS21" s="66"/>
      <c r="AT21" s="66"/>
      <c r="AU21" s="66"/>
      <c r="AV21" s="66"/>
      <c r="AW21" s="66"/>
      <c r="AX21" s="67"/>
      <c r="AY21" s="63"/>
    </row>
    <row r="22" spans="1:51" s="18" customFormat="1" ht="15.75" customHeight="1">
      <c r="A22" s="71"/>
      <c r="B22" s="72"/>
      <c r="C22" s="65">
        <f t="shared" si="0"/>
        <v>0</v>
      </c>
      <c r="D22" s="66">
        <f t="shared" si="0"/>
        <v>0</v>
      </c>
      <c r="E22" s="94" t="str">
        <f t="shared" si="4"/>
        <v>-%</v>
      </c>
      <c r="F22" s="66">
        <f t="shared" si="1"/>
        <v>0</v>
      </c>
      <c r="G22" s="66">
        <f t="shared" si="1"/>
        <v>0</v>
      </c>
      <c r="H22" s="94" t="str">
        <f t="shared" si="5"/>
        <v>-%</v>
      </c>
      <c r="I22" s="66">
        <f t="shared" si="2"/>
        <v>0</v>
      </c>
      <c r="J22" s="66">
        <f t="shared" si="2"/>
        <v>0</v>
      </c>
      <c r="K22" s="94" t="str">
        <f t="shared" si="6"/>
        <v>-%</v>
      </c>
      <c r="L22" s="66">
        <f t="shared" si="7"/>
        <v>0</v>
      </c>
      <c r="M22" s="66">
        <f t="shared" si="7"/>
        <v>0</v>
      </c>
      <c r="N22" s="66">
        <f t="shared" si="7"/>
        <v>0</v>
      </c>
      <c r="O22" s="88">
        <f t="shared" si="7"/>
        <v>0</v>
      </c>
      <c r="P22" s="67">
        <f t="shared" si="7"/>
        <v>0</v>
      </c>
      <c r="Q22" s="63"/>
      <c r="R22" s="65"/>
      <c r="S22" s="66"/>
      <c r="T22" s="66"/>
      <c r="U22" s="66"/>
      <c r="V22" s="66"/>
      <c r="W22" s="66"/>
      <c r="X22" s="66"/>
      <c r="Y22" s="66"/>
      <c r="Z22" s="66"/>
      <c r="AA22" s="66"/>
      <c r="AB22" s="67"/>
      <c r="AC22" s="65"/>
      <c r="AD22" s="66"/>
      <c r="AE22" s="66"/>
      <c r="AF22" s="66"/>
      <c r="AG22" s="66"/>
      <c r="AH22" s="66"/>
      <c r="AI22" s="66"/>
      <c r="AJ22" s="66"/>
      <c r="AK22" s="66"/>
      <c r="AL22" s="66"/>
      <c r="AM22" s="67"/>
      <c r="AN22" s="65"/>
      <c r="AO22" s="66"/>
      <c r="AP22" s="66"/>
      <c r="AQ22" s="66"/>
      <c r="AR22" s="66"/>
      <c r="AS22" s="66"/>
      <c r="AT22" s="66"/>
      <c r="AU22" s="66"/>
      <c r="AV22" s="66"/>
      <c r="AW22" s="66"/>
      <c r="AX22" s="67"/>
      <c r="AY22" s="63"/>
    </row>
    <row r="23" spans="1:51" s="18" customFormat="1" ht="15.75" customHeight="1">
      <c r="A23" s="71"/>
      <c r="B23" s="72"/>
      <c r="C23" s="65">
        <f t="shared" si="0"/>
        <v>0</v>
      </c>
      <c r="D23" s="66">
        <f t="shared" si="0"/>
        <v>0</v>
      </c>
      <c r="E23" s="94" t="str">
        <f t="shared" si="4"/>
        <v>-%</v>
      </c>
      <c r="F23" s="66">
        <f t="shared" si="1"/>
        <v>0</v>
      </c>
      <c r="G23" s="66">
        <f t="shared" si="1"/>
        <v>0</v>
      </c>
      <c r="H23" s="94" t="str">
        <f t="shared" si="5"/>
        <v>-%</v>
      </c>
      <c r="I23" s="66">
        <f t="shared" si="2"/>
        <v>0</v>
      </c>
      <c r="J23" s="66">
        <f t="shared" si="2"/>
        <v>0</v>
      </c>
      <c r="K23" s="94" t="str">
        <f t="shared" si="6"/>
        <v>-%</v>
      </c>
      <c r="L23" s="66">
        <f t="shared" si="7"/>
        <v>0</v>
      </c>
      <c r="M23" s="66">
        <f t="shared" si="7"/>
        <v>0</v>
      </c>
      <c r="N23" s="66">
        <f t="shared" si="7"/>
        <v>0</v>
      </c>
      <c r="O23" s="88">
        <f t="shared" si="7"/>
        <v>0</v>
      </c>
      <c r="P23" s="67">
        <f t="shared" si="7"/>
        <v>0</v>
      </c>
      <c r="Q23" s="63"/>
      <c r="R23" s="65"/>
      <c r="S23" s="66"/>
      <c r="T23" s="66"/>
      <c r="U23" s="66"/>
      <c r="V23" s="66"/>
      <c r="W23" s="66"/>
      <c r="X23" s="66"/>
      <c r="Y23" s="66"/>
      <c r="Z23" s="66"/>
      <c r="AA23" s="66"/>
      <c r="AB23" s="67"/>
      <c r="AC23" s="65"/>
      <c r="AD23" s="66"/>
      <c r="AE23" s="66"/>
      <c r="AF23" s="66"/>
      <c r="AG23" s="66"/>
      <c r="AH23" s="66"/>
      <c r="AI23" s="66"/>
      <c r="AJ23" s="66"/>
      <c r="AK23" s="66"/>
      <c r="AL23" s="66"/>
      <c r="AM23" s="67"/>
      <c r="AN23" s="65"/>
      <c r="AO23" s="66"/>
      <c r="AP23" s="66"/>
      <c r="AQ23" s="66"/>
      <c r="AR23" s="66"/>
      <c r="AS23" s="66"/>
      <c r="AT23" s="66"/>
      <c r="AU23" s="66"/>
      <c r="AV23" s="66"/>
      <c r="AW23" s="66"/>
      <c r="AX23" s="67"/>
      <c r="AY23" s="63"/>
    </row>
    <row r="24" spans="1:51" s="18" customFormat="1" ht="15.75" customHeight="1">
      <c r="A24" s="71"/>
      <c r="B24" s="72"/>
      <c r="C24" s="65">
        <f t="shared" si="0"/>
        <v>0</v>
      </c>
      <c r="D24" s="66">
        <f t="shared" si="0"/>
        <v>0</v>
      </c>
      <c r="E24" s="94" t="str">
        <f t="shared" si="4"/>
        <v>-%</v>
      </c>
      <c r="F24" s="66">
        <f t="shared" si="1"/>
        <v>0</v>
      </c>
      <c r="G24" s="66">
        <f t="shared" si="1"/>
        <v>0</v>
      </c>
      <c r="H24" s="94" t="str">
        <f t="shared" si="5"/>
        <v>-%</v>
      </c>
      <c r="I24" s="66">
        <f t="shared" si="2"/>
        <v>0</v>
      </c>
      <c r="J24" s="66">
        <f t="shared" si="2"/>
        <v>0</v>
      </c>
      <c r="K24" s="94" t="str">
        <f t="shared" si="6"/>
        <v>-%</v>
      </c>
      <c r="L24" s="66">
        <f t="shared" si="7"/>
        <v>0</v>
      </c>
      <c r="M24" s="66">
        <f t="shared" si="7"/>
        <v>0</v>
      </c>
      <c r="N24" s="66">
        <f t="shared" si="7"/>
        <v>0</v>
      </c>
      <c r="O24" s="88">
        <f t="shared" si="7"/>
        <v>0</v>
      </c>
      <c r="P24" s="67">
        <f t="shared" si="7"/>
        <v>0</v>
      </c>
      <c r="Q24" s="63"/>
      <c r="R24" s="65"/>
      <c r="S24" s="66"/>
      <c r="T24" s="66"/>
      <c r="U24" s="66"/>
      <c r="V24" s="66"/>
      <c r="W24" s="66"/>
      <c r="X24" s="66"/>
      <c r="Y24" s="66"/>
      <c r="Z24" s="66"/>
      <c r="AA24" s="66"/>
      <c r="AB24" s="67"/>
      <c r="AC24" s="65"/>
      <c r="AD24" s="66"/>
      <c r="AE24" s="66"/>
      <c r="AF24" s="66"/>
      <c r="AG24" s="66"/>
      <c r="AH24" s="66"/>
      <c r="AI24" s="66"/>
      <c r="AJ24" s="66"/>
      <c r="AK24" s="66"/>
      <c r="AL24" s="66"/>
      <c r="AM24" s="67"/>
      <c r="AN24" s="65"/>
      <c r="AO24" s="66"/>
      <c r="AP24" s="66"/>
      <c r="AQ24" s="66"/>
      <c r="AR24" s="66"/>
      <c r="AS24" s="66"/>
      <c r="AT24" s="66"/>
      <c r="AU24" s="66"/>
      <c r="AV24" s="66"/>
      <c r="AW24" s="66"/>
      <c r="AX24" s="67"/>
      <c r="AY24" s="63"/>
    </row>
    <row r="25" spans="1:51" s="18" customFormat="1" ht="15.75" customHeight="1">
      <c r="A25" s="71"/>
      <c r="B25" s="72"/>
      <c r="C25" s="65">
        <f t="shared" si="0"/>
        <v>0</v>
      </c>
      <c r="D25" s="66">
        <f t="shared" si="0"/>
        <v>0</v>
      </c>
      <c r="E25" s="94" t="str">
        <f t="shared" si="4"/>
        <v>-%</v>
      </c>
      <c r="F25" s="66">
        <f t="shared" si="1"/>
        <v>0</v>
      </c>
      <c r="G25" s="66">
        <f t="shared" si="1"/>
        <v>0</v>
      </c>
      <c r="H25" s="94" t="str">
        <f t="shared" si="5"/>
        <v>-%</v>
      </c>
      <c r="I25" s="66">
        <f t="shared" si="2"/>
        <v>0</v>
      </c>
      <c r="J25" s="66">
        <f t="shared" si="2"/>
        <v>0</v>
      </c>
      <c r="K25" s="94" t="str">
        <f t="shared" si="6"/>
        <v>-%</v>
      </c>
      <c r="L25" s="66">
        <f t="shared" si="7"/>
        <v>0</v>
      </c>
      <c r="M25" s="66">
        <f t="shared" si="7"/>
        <v>0</v>
      </c>
      <c r="N25" s="66">
        <f t="shared" si="7"/>
        <v>0</v>
      </c>
      <c r="O25" s="88">
        <f t="shared" si="7"/>
        <v>0</v>
      </c>
      <c r="P25" s="67">
        <f t="shared" si="7"/>
        <v>0</v>
      </c>
      <c r="Q25" s="63"/>
      <c r="R25" s="65"/>
      <c r="S25" s="66"/>
      <c r="T25" s="66"/>
      <c r="U25" s="66"/>
      <c r="V25" s="66"/>
      <c r="W25" s="66"/>
      <c r="X25" s="66"/>
      <c r="Y25" s="66"/>
      <c r="Z25" s="66"/>
      <c r="AA25" s="66"/>
      <c r="AB25" s="67"/>
      <c r="AC25" s="65"/>
      <c r="AD25" s="66"/>
      <c r="AE25" s="66"/>
      <c r="AF25" s="66"/>
      <c r="AG25" s="66"/>
      <c r="AH25" s="66"/>
      <c r="AI25" s="66"/>
      <c r="AJ25" s="66"/>
      <c r="AK25" s="66"/>
      <c r="AL25" s="66"/>
      <c r="AM25" s="67"/>
      <c r="AN25" s="65"/>
      <c r="AO25" s="66"/>
      <c r="AP25" s="66"/>
      <c r="AQ25" s="66"/>
      <c r="AR25" s="66"/>
      <c r="AS25" s="66"/>
      <c r="AT25" s="66"/>
      <c r="AU25" s="66"/>
      <c r="AV25" s="66"/>
      <c r="AW25" s="66"/>
      <c r="AX25" s="67"/>
      <c r="AY25" s="63"/>
    </row>
    <row r="26" spans="1:51" s="18" customFormat="1" ht="15.75" customHeight="1">
      <c r="A26" s="71"/>
      <c r="B26" s="72"/>
      <c r="C26" s="65">
        <f t="shared" si="0"/>
        <v>0</v>
      </c>
      <c r="D26" s="66">
        <f t="shared" si="0"/>
        <v>0</v>
      </c>
      <c r="E26" s="94" t="str">
        <f t="shared" si="4"/>
        <v>-%</v>
      </c>
      <c r="F26" s="66">
        <f t="shared" si="1"/>
        <v>0</v>
      </c>
      <c r="G26" s="66">
        <f t="shared" si="1"/>
        <v>0</v>
      </c>
      <c r="H26" s="94" t="str">
        <f t="shared" si="5"/>
        <v>-%</v>
      </c>
      <c r="I26" s="66">
        <f t="shared" si="2"/>
        <v>0</v>
      </c>
      <c r="J26" s="66">
        <f t="shared" si="2"/>
        <v>0</v>
      </c>
      <c r="K26" s="94" t="str">
        <f t="shared" si="6"/>
        <v>-%</v>
      </c>
      <c r="L26" s="66">
        <f t="shared" si="7"/>
        <v>0</v>
      </c>
      <c r="M26" s="66">
        <f t="shared" si="7"/>
        <v>0</v>
      </c>
      <c r="N26" s="66">
        <f t="shared" si="7"/>
        <v>0</v>
      </c>
      <c r="O26" s="88">
        <f t="shared" si="7"/>
        <v>0</v>
      </c>
      <c r="P26" s="67">
        <f t="shared" si="7"/>
        <v>0</v>
      </c>
      <c r="Q26" s="63"/>
      <c r="R26" s="65"/>
      <c r="S26" s="66"/>
      <c r="T26" s="66"/>
      <c r="U26" s="66"/>
      <c r="V26" s="66"/>
      <c r="W26" s="66"/>
      <c r="X26" s="66"/>
      <c r="Y26" s="66"/>
      <c r="Z26" s="66"/>
      <c r="AA26" s="66"/>
      <c r="AB26" s="67"/>
      <c r="AC26" s="65"/>
      <c r="AD26" s="66"/>
      <c r="AE26" s="66"/>
      <c r="AF26" s="66"/>
      <c r="AG26" s="66"/>
      <c r="AH26" s="66"/>
      <c r="AI26" s="66"/>
      <c r="AJ26" s="66"/>
      <c r="AK26" s="66"/>
      <c r="AL26" s="66"/>
      <c r="AM26" s="67"/>
      <c r="AN26" s="65"/>
      <c r="AO26" s="66"/>
      <c r="AP26" s="66"/>
      <c r="AQ26" s="66"/>
      <c r="AR26" s="66"/>
      <c r="AS26" s="66"/>
      <c r="AT26" s="66"/>
      <c r="AU26" s="66"/>
      <c r="AV26" s="66"/>
      <c r="AW26" s="66"/>
      <c r="AX26" s="67"/>
      <c r="AY26" s="63"/>
    </row>
    <row r="27" spans="1:51" s="18" customFormat="1" ht="15.75" customHeight="1">
      <c r="A27" s="71"/>
      <c r="B27" s="72"/>
      <c r="C27" s="65">
        <f t="shared" si="0"/>
        <v>0</v>
      </c>
      <c r="D27" s="66">
        <f t="shared" si="0"/>
        <v>0</v>
      </c>
      <c r="E27" s="94" t="str">
        <f t="shared" si="4"/>
        <v>-%</v>
      </c>
      <c r="F27" s="66">
        <f t="shared" si="1"/>
        <v>0</v>
      </c>
      <c r="G27" s="66">
        <f t="shared" si="1"/>
        <v>0</v>
      </c>
      <c r="H27" s="94" t="str">
        <f t="shared" si="5"/>
        <v>-%</v>
      </c>
      <c r="I27" s="66">
        <f t="shared" si="2"/>
        <v>0</v>
      </c>
      <c r="J27" s="66">
        <f t="shared" si="2"/>
        <v>0</v>
      </c>
      <c r="K27" s="94" t="str">
        <f t="shared" si="6"/>
        <v>-%</v>
      </c>
      <c r="L27" s="66">
        <f t="shared" si="7"/>
        <v>0</v>
      </c>
      <c r="M27" s="66">
        <f t="shared" si="7"/>
        <v>0</v>
      </c>
      <c r="N27" s="66">
        <f t="shared" si="7"/>
        <v>0</v>
      </c>
      <c r="O27" s="88">
        <f t="shared" si="7"/>
        <v>0</v>
      </c>
      <c r="P27" s="67">
        <f t="shared" si="7"/>
        <v>0</v>
      </c>
      <c r="Q27" s="63"/>
      <c r="R27" s="65"/>
      <c r="S27" s="66"/>
      <c r="T27" s="66"/>
      <c r="U27" s="66"/>
      <c r="V27" s="66"/>
      <c r="W27" s="66"/>
      <c r="X27" s="66"/>
      <c r="Y27" s="66"/>
      <c r="Z27" s="66"/>
      <c r="AA27" s="66"/>
      <c r="AB27" s="67"/>
      <c r="AC27" s="65"/>
      <c r="AD27" s="66"/>
      <c r="AE27" s="66"/>
      <c r="AF27" s="66"/>
      <c r="AG27" s="66"/>
      <c r="AH27" s="66"/>
      <c r="AI27" s="66"/>
      <c r="AJ27" s="66"/>
      <c r="AK27" s="66"/>
      <c r="AL27" s="66"/>
      <c r="AM27" s="67"/>
      <c r="AN27" s="65"/>
      <c r="AO27" s="66"/>
      <c r="AP27" s="66"/>
      <c r="AQ27" s="66"/>
      <c r="AR27" s="66"/>
      <c r="AS27" s="66"/>
      <c r="AT27" s="66"/>
      <c r="AU27" s="66"/>
      <c r="AV27" s="66"/>
      <c r="AW27" s="66"/>
      <c r="AX27" s="67"/>
      <c r="AY27" s="63"/>
    </row>
    <row r="28" spans="1:51" s="18" customFormat="1" ht="15.75" customHeight="1">
      <c r="A28" s="71"/>
      <c r="B28" s="72"/>
      <c r="C28" s="65">
        <f t="shared" si="0"/>
        <v>0</v>
      </c>
      <c r="D28" s="66">
        <f t="shared" si="0"/>
        <v>0</v>
      </c>
      <c r="E28" s="94" t="str">
        <f t="shared" si="4"/>
        <v>-%</v>
      </c>
      <c r="F28" s="66">
        <f t="shared" si="1"/>
        <v>0</v>
      </c>
      <c r="G28" s="66">
        <f t="shared" si="1"/>
        <v>0</v>
      </c>
      <c r="H28" s="94" t="str">
        <f t="shared" si="5"/>
        <v>-%</v>
      </c>
      <c r="I28" s="66">
        <f t="shared" si="2"/>
        <v>0</v>
      </c>
      <c r="J28" s="66">
        <f t="shared" si="2"/>
        <v>0</v>
      </c>
      <c r="K28" s="94" t="str">
        <f t="shared" si="6"/>
        <v>-%</v>
      </c>
      <c r="L28" s="66">
        <f t="shared" si="7"/>
        <v>0</v>
      </c>
      <c r="M28" s="66">
        <f t="shared" si="7"/>
        <v>0</v>
      </c>
      <c r="N28" s="66">
        <f t="shared" si="7"/>
        <v>0</v>
      </c>
      <c r="O28" s="88">
        <f t="shared" si="7"/>
        <v>0</v>
      </c>
      <c r="P28" s="67">
        <f t="shared" si="7"/>
        <v>0</v>
      </c>
      <c r="Q28" s="63"/>
      <c r="R28" s="65"/>
      <c r="S28" s="66"/>
      <c r="T28" s="66"/>
      <c r="U28" s="66"/>
      <c r="V28" s="66"/>
      <c r="W28" s="66"/>
      <c r="X28" s="66"/>
      <c r="Y28" s="66"/>
      <c r="Z28" s="66"/>
      <c r="AA28" s="66"/>
      <c r="AB28" s="67"/>
      <c r="AC28" s="65"/>
      <c r="AD28" s="66"/>
      <c r="AE28" s="66"/>
      <c r="AF28" s="66"/>
      <c r="AG28" s="66"/>
      <c r="AH28" s="66"/>
      <c r="AI28" s="66"/>
      <c r="AJ28" s="66"/>
      <c r="AK28" s="66"/>
      <c r="AL28" s="66"/>
      <c r="AM28" s="67"/>
      <c r="AN28" s="65"/>
      <c r="AO28" s="66"/>
      <c r="AP28" s="66"/>
      <c r="AQ28" s="66"/>
      <c r="AR28" s="66"/>
      <c r="AS28" s="66"/>
      <c r="AT28" s="66"/>
      <c r="AU28" s="66"/>
      <c r="AV28" s="66"/>
      <c r="AW28" s="66"/>
      <c r="AX28" s="67"/>
      <c r="AY28" s="63"/>
    </row>
    <row r="29" ht="12">
      <c r="B29" s="6"/>
    </row>
    <row r="30" ht="12">
      <c r="B30" s="6"/>
    </row>
    <row r="31" ht="12.75">
      <c r="B31" s="6"/>
    </row>
    <row r="32" ht="12.75">
      <c r="B32" s="6"/>
    </row>
    <row r="33" ht="12.75">
      <c r="A33" s="7"/>
    </row>
    <row r="34" ht="12.75">
      <c r="B34" s="6"/>
    </row>
    <row r="35" ht="12.75"/>
    <row r="36" ht="12.75"/>
    <row r="37" ht="12.75"/>
    <row r="38" ht="12.75"/>
    <row r="39" ht="12.75"/>
  </sheetData>
  <sheetProtection/>
  <conditionalFormatting sqref="A11:AB28">
    <cfRule type="expression" priority="3" dxfId="0" stopIfTrue="1">
      <formula>MOD(ROW(),2)=1</formula>
    </cfRule>
  </conditionalFormatting>
  <conditionalFormatting sqref="AC11:AM28">
    <cfRule type="expression" priority="2" dxfId="0" stopIfTrue="1">
      <formula>MOD(ROW(),2)=1</formula>
    </cfRule>
  </conditionalFormatting>
  <conditionalFormatting sqref="AN11:AX28">
    <cfRule type="expression" priority="1" dxfId="0" stopIfTrue="1">
      <formula>MOD(ROW(),2)=1</formula>
    </cfRule>
  </conditionalFormatting>
  <printOptions/>
  <pageMargins left="0.35" right="0.25" top="0.5" bottom="0.5" header="0.25" footer="0.25"/>
  <pageSetup fitToHeight="1" fitToWidth="1" horizontalDpi="600" verticalDpi="600" orientation="landscape" scale="59"/>
  <drawing r:id="rId1"/>
</worksheet>
</file>

<file path=xl/worksheets/sheet4.xml><?xml version="1.0" encoding="utf-8"?>
<worksheet xmlns="http://schemas.openxmlformats.org/spreadsheetml/2006/main" xmlns:r="http://schemas.openxmlformats.org/officeDocument/2006/relationships">
  <sheetPr>
    <pageSetUpPr fitToPage="1"/>
  </sheetPr>
  <dimension ref="A1:AI50"/>
  <sheetViews>
    <sheetView showGridLines="0" workbookViewId="0" topLeftCell="A1">
      <selection activeCell="B14" sqref="B14:F15"/>
    </sheetView>
  </sheetViews>
  <sheetFormatPr defaultColWidth="8.8515625" defaultRowHeight="12.75"/>
  <cols>
    <col min="1" max="21" width="4.00390625" style="2" customWidth="1"/>
    <col min="22" max="22" width="4.8515625" style="2" customWidth="1"/>
    <col min="23" max="23" width="5.28125" style="2" customWidth="1"/>
    <col min="24" max="29" width="4.00390625" style="2" customWidth="1"/>
    <col min="30" max="30" width="2.8515625" style="2" customWidth="1"/>
    <col min="31" max="31" width="3.00390625" style="2" customWidth="1"/>
    <col min="32" max="34" width="8.8515625" style="0" customWidth="1"/>
    <col min="35" max="35" width="12.7109375" style="0" customWidth="1"/>
  </cols>
  <sheetData>
    <row r="1" spans="4:5" ht="23.25">
      <c r="D1" s="26" t="str">
        <f>'Stats Summary'!$C$1</f>
        <v>[Enter Team Name]</v>
      </c>
      <c r="E1" s="26"/>
    </row>
    <row r="2" spans="4:5" ht="15">
      <c r="D2" s="27" t="s">
        <v>31</v>
      </c>
      <c r="E2" s="27"/>
    </row>
    <row r="3" ht="12.75"/>
    <row r="4" spans="3:20" ht="20.25" customHeight="1">
      <c r="C4" s="79" t="s">
        <v>0</v>
      </c>
      <c r="D4" s="120"/>
      <c r="E4" s="120"/>
      <c r="F4" s="120"/>
      <c r="G4" s="120"/>
      <c r="H4" s="120"/>
      <c r="I4" s="120"/>
      <c r="M4"/>
      <c r="N4" s="12" t="s">
        <v>49</v>
      </c>
      <c r="T4" s="12" t="s">
        <v>48</v>
      </c>
    </row>
    <row r="5" spans="3:22" ht="20.25" customHeight="1">
      <c r="C5" s="79" t="s">
        <v>50</v>
      </c>
      <c r="D5" s="120"/>
      <c r="E5" s="120"/>
      <c r="F5" s="120"/>
      <c r="G5" s="120"/>
      <c r="H5" s="120"/>
      <c r="I5" s="120"/>
      <c r="M5" s="80" t="s">
        <v>51</v>
      </c>
      <c r="N5" s="117"/>
      <c r="O5" s="117"/>
      <c r="P5" s="117"/>
      <c r="S5" s="80" t="s">
        <v>51</v>
      </c>
      <c r="T5" s="117"/>
      <c r="U5" s="117"/>
      <c r="V5" s="117"/>
    </row>
    <row r="6" spans="3:22" ht="20.25" customHeight="1">
      <c r="C6" s="79" t="s">
        <v>53</v>
      </c>
      <c r="D6" s="120"/>
      <c r="E6" s="120"/>
      <c r="F6" s="120"/>
      <c r="G6" s="120"/>
      <c r="H6" s="120"/>
      <c r="I6" s="120"/>
      <c r="M6" s="80" t="s">
        <v>52</v>
      </c>
      <c r="N6" s="117"/>
      <c r="O6" s="117"/>
      <c r="P6" s="117"/>
      <c r="S6" s="80" t="s">
        <v>52</v>
      </c>
      <c r="T6" s="117"/>
      <c r="U6" s="117"/>
      <c r="V6" s="117"/>
    </row>
    <row r="7" ht="12.75">
      <c r="C7" s="79"/>
    </row>
    <row r="8" spans="3:23" ht="12.75">
      <c r="C8" s="81" t="s">
        <v>68</v>
      </c>
      <c r="I8" s="81" t="s">
        <v>71</v>
      </c>
      <c r="L8" s="81" t="s">
        <v>74</v>
      </c>
      <c r="N8" s="81"/>
      <c r="O8" s="81"/>
      <c r="P8" s="81"/>
      <c r="S8" s="81" t="s">
        <v>72</v>
      </c>
      <c r="W8" s="82"/>
    </row>
    <row r="9" spans="1:21" ht="12.75">
      <c r="A9" s="119" t="s">
        <v>69</v>
      </c>
      <c r="B9" s="119"/>
      <c r="C9" s="85">
        <v>1</v>
      </c>
      <c r="D9" s="84">
        <v>2</v>
      </c>
      <c r="E9" s="84">
        <v>3</v>
      </c>
      <c r="F9" s="84">
        <v>4</v>
      </c>
      <c r="G9" s="84">
        <v>5</v>
      </c>
      <c r="H9" s="84">
        <v>6</v>
      </c>
      <c r="I9" s="84">
        <v>7</v>
      </c>
      <c r="J9" s="84">
        <v>8</v>
      </c>
      <c r="K9" s="84">
        <v>9</v>
      </c>
      <c r="L9" s="84">
        <v>10</v>
      </c>
      <c r="M9" s="86" t="s">
        <v>77</v>
      </c>
      <c r="N9" s="10"/>
      <c r="O9" s="10"/>
      <c r="P9" s="10"/>
      <c r="S9" s="84">
        <v>1</v>
      </c>
      <c r="T9" s="84">
        <v>2</v>
      </c>
      <c r="U9" s="84">
        <v>3</v>
      </c>
    </row>
    <row r="10" spans="1:20" ht="12.75">
      <c r="A10" s="119" t="s">
        <v>70</v>
      </c>
      <c r="B10" s="119"/>
      <c r="C10" s="85">
        <v>1</v>
      </c>
      <c r="D10" s="84">
        <v>2</v>
      </c>
      <c r="E10" s="84">
        <v>3</v>
      </c>
      <c r="F10" s="84">
        <v>4</v>
      </c>
      <c r="G10" s="84">
        <v>5</v>
      </c>
      <c r="H10" s="84">
        <v>6</v>
      </c>
      <c r="I10" s="84">
        <v>7</v>
      </c>
      <c r="J10" s="84">
        <v>8</v>
      </c>
      <c r="K10" s="84">
        <v>9</v>
      </c>
      <c r="L10" s="84">
        <v>10</v>
      </c>
      <c r="M10" s="86" t="s">
        <v>77</v>
      </c>
      <c r="N10" s="10"/>
      <c r="O10" s="10"/>
      <c r="P10" s="10"/>
      <c r="S10" s="87" t="s">
        <v>73</v>
      </c>
      <c r="T10" s="87" t="s">
        <v>73</v>
      </c>
    </row>
    <row r="11" ht="12.75">
      <c r="C11" s="79"/>
    </row>
    <row r="12" spans="1:35" s="18" customFormat="1" ht="12.75" customHeight="1">
      <c r="A12" s="115" t="s">
        <v>1</v>
      </c>
      <c r="B12" s="114" t="s">
        <v>16</v>
      </c>
      <c r="C12" s="114"/>
      <c r="D12" s="114"/>
      <c r="E12" s="114"/>
      <c r="F12" s="114"/>
      <c r="G12" s="118" t="s">
        <v>7</v>
      </c>
      <c r="H12" s="118"/>
      <c r="I12" s="118"/>
      <c r="J12" s="113" t="s">
        <v>61</v>
      </c>
      <c r="K12" s="113"/>
      <c r="L12" s="113"/>
      <c r="M12" s="113"/>
      <c r="N12" s="114" t="s">
        <v>60</v>
      </c>
      <c r="O12" s="114"/>
      <c r="P12" s="114"/>
      <c r="Q12" s="114"/>
      <c r="R12" s="114" t="s">
        <v>66</v>
      </c>
      <c r="S12" s="114"/>
      <c r="T12" s="114"/>
      <c r="U12" s="114"/>
      <c r="V12" s="114" t="s">
        <v>65</v>
      </c>
      <c r="W12" s="114"/>
      <c r="X12" s="114" t="s">
        <v>8</v>
      </c>
      <c r="Y12" s="114"/>
      <c r="Z12" s="113" t="s">
        <v>64</v>
      </c>
      <c r="AA12" s="113"/>
      <c r="AB12" s="100" t="s">
        <v>63</v>
      </c>
      <c r="AC12" s="100"/>
      <c r="AD12" s="100" t="s">
        <v>79</v>
      </c>
      <c r="AE12" s="100"/>
      <c r="AF12" s="36"/>
      <c r="AI12" s="37"/>
    </row>
    <row r="13" spans="1:35" s="18" customFormat="1" ht="12.75">
      <c r="A13" s="116"/>
      <c r="B13" s="112"/>
      <c r="C13" s="112"/>
      <c r="D13" s="112"/>
      <c r="E13" s="112"/>
      <c r="F13" s="112"/>
      <c r="G13" s="100"/>
      <c r="H13" s="100"/>
      <c r="I13" s="100"/>
      <c r="J13" s="112" t="s">
        <v>62</v>
      </c>
      <c r="K13" s="112"/>
      <c r="L13" s="112" t="s">
        <v>75</v>
      </c>
      <c r="M13" s="112"/>
      <c r="N13" s="112" t="s">
        <v>62</v>
      </c>
      <c r="O13" s="112"/>
      <c r="P13" s="112" t="s">
        <v>75</v>
      </c>
      <c r="Q13" s="112"/>
      <c r="R13" s="112" t="s">
        <v>62</v>
      </c>
      <c r="S13" s="112"/>
      <c r="T13" s="112" t="s">
        <v>75</v>
      </c>
      <c r="U13" s="112"/>
      <c r="V13" s="112"/>
      <c r="W13" s="112"/>
      <c r="X13" s="112"/>
      <c r="Y13" s="112"/>
      <c r="Z13" s="112"/>
      <c r="AA13" s="112"/>
      <c r="AB13" s="101"/>
      <c r="AC13" s="101"/>
      <c r="AD13" s="101"/>
      <c r="AE13" s="101"/>
      <c r="AF13" s="36"/>
      <c r="AI13" s="37"/>
    </row>
    <row r="14" spans="1:31" ht="12.75">
      <c r="A14" s="107"/>
      <c r="B14" s="109"/>
      <c r="C14" s="109"/>
      <c r="D14" s="109"/>
      <c r="E14" s="98"/>
      <c r="F14" s="98"/>
      <c r="G14" s="83">
        <v>1</v>
      </c>
      <c r="H14" s="83">
        <v>2</v>
      </c>
      <c r="I14" s="83">
        <v>3</v>
      </c>
      <c r="J14" s="110"/>
      <c r="K14" s="103"/>
      <c r="L14" s="102"/>
      <c r="M14" s="103"/>
      <c r="N14" s="102"/>
      <c r="O14" s="103"/>
      <c r="P14" s="102"/>
      <c r="Q14" s="103"/>
      <c r="R14" s="102"/>
      <c r="S14" s="103"/>
      <c r="T14" s="102"/>
      <c r="U14" s="103"/>
      <c r="V14" s="102"/>
      <c r="W14" s="103"/>
      <c r="X14" s="102"/>
      <c r="Y14" s="103"/>
      <c r="Z14" s="102"/>
      <c r="AA14" s="103"/>
      <c r="AB14" s="102"/>
      <c r="AC14" s="103"/>
      <c r="AD14" s="102"/>
      <c r="AE14" s="103"/>
    </row>
    <row r="15" spans="1:31" ht="12">
      <c r="A15" s="108"/>
      <c r="B15" s="109"/>
      <c r="C15" s="109"/>
      <c r="D15" s="109"/>
      <c r="E15" s="98"/>
      <c r="F15" s="98"/>
      <c r="G15" s="83">
        <v>4</v>
      </c>
      <c r="H15" s="83">
        <v>5</v>
      </c>
      <c r="I15" s="83">
        <v>6</v>
      </c>
      <c r="J15" s="111"/>
      <c r="K15" s="105"/>
      <c r="L15" s="104"/>
      <c r="M15" s="105"/>
      <c r="N15" s="104"/>
      <c r="O15" s="105"/>
      <c r="P15" s="104"/>
      <c r="Q15" s="105"/>
      <c r="R15" s="104"/>
      <c r="S15" s="105"/>
      <c r="T15" s="104"/>
      <c r="U15" s="105"/>
      <c r="V15" s="104"/>
      <c r="W15" s="105"/>
      <c r="X15" s="104"/>
      <c r="Y15" s="105"/>
      <c r="Z15" s="104"/>
      <c r="AA15" s="105"/>
      <c r="AB15" s="104"/>
      <c r="AC15" s="105"/>
      <c r="AD15" s="104"/>
      <c r="AE15" s="105"/>
    </row>
    <row r="16" spans="1:31" ht="12">
      <c r="A16" s="107"/>
      <c r="B16" s="109"/>
      <c r="C16" s="109"/>
      <c r="D16" s="109"/>
      <c r="E16" s="98"/>
      <c r="F16" s="98"/>
      <c r="G16" s="83">
        <v>1</v>
      </c>
      <c r="H16" s="83">
        <v>2</v>
      </c>
      <c r="I16" s="83">
        <v>3</v>
      </c>
      <c r="J16" s="110"/>
      <c r="K16" s="103"/>
      <c r="L16" s="102"/>
      <c r="M16" s="103"/>
      <c r="N16" s="102"/>
      <c r="O16" s="103"/>
      <c r="P16" s="102"/>
      <c r="Q16" s="103"/>
      <c r="R16" s="102"/>
      <c r="S16" s="103"/>
      <c r="T16" s="102"/>
      <c r="U16" s="103"/>
      <c r="V16" s="102"/>
      <c r="W16" s="103"/>
      <c r="X16" s="102"/>
      <c r="Y16" s="103"/>
      <c r="Z16" s="102"/>
      <c r="AA16" s="103"/>
      <c r="AB16" s="102"/>
      <c r="AC16" s="103"/>
      <c r="AD16" s="102"/>
      <c r="AE16" s="103"/>
    </row>
    <row r="17" spans="1:31" ht="12">
      <c r="A17" s="108"/>
      <c r="B17" s="109"/>
      <c r="C17" s="109"/>
      <c r="D17" s="109"/>
      <c r="E17" s="98"/>
      <c r="F17" s="98"/>
      <c r="G17" s="83">
        <v>4</v>
      </c>
      <c r="H17" s="83">
        <v>5</v>
      </c>
      <c r="I17" s="83">
        <v>6</v>
      </c>
      <c r="J17" s="111"/>
      <c r="K17" s="105"/>
      <c r="L17" s="104"/>
      <c r="M17" s="105"/>
      <c r="N17" s="104"/>
      <c r="O17" s="105"/>
      <c r="P17" s="104"/>
      <c r="Q17" s="105"/>
      <c r="R17" s="104"/>
      <c r="S17" s="105"/>
      <c r="T17" s="104"/>
      <c r="U17" s="105"/>
      <c r="V17" s="104"/>
      <c r="W17" s="105"/>
      <c r="X17" s="104"/>
      <c r="Y17" s="105"/>
      <c r="Z17" s="104"/>
      <c r="AA17" s="105"/>
      <c r="AB17" s="104"/>
      <c r="AC17" s="105"/>
      <c r="AD17" s="104"/>
      <c r="AE17" s="105"/>
    </row>
    <row r="18" spans="1:31" ht="12">
      <c r="A18" s="107"/>
      <c r="B18" s="109"/>
      <c r="C18" s="109"/>
      <c r="D18" s="109"/>
      <c r="E18" s="98"/>
      <c r="F18" s="98"/>
      <c r="G18" s="83">
        <v>1</v>
      </c>
      <c r="H18" s="83">
        <v>2</v>
      </c>
      <c r="I18" s="83">
        <v>3</v>
      </c>
      <c r="J18" s="110"/>
      <c r="K18" s="103"/>
      <c r="L18" s="102"/>
      <c r="M18" s="103"/>
      <c r="N18" s="102"/>
      <c r="O18" s="103"/>
      <c r="P18" s="102"/>
      <c r="Q18" s="103"/>
      <c r="R18" s="102"/>
      <c r="S18" s="103"/>
      <c r="T18" s="102"/>
      <c r="U18" s="103"/>
      <c r="V18" s="102"/>
      <c r="W18" s="103"/>
      <c r="X18" s="102"/>
      <c r="Y18" s="103"/>
      <c r="Z18" s="102"/>
      <c r="AA18" s="103"/>
      <c r="AB18" s="102"/>
      <c r="AC18" s="103"/>
      <c r="AD18" s="102"/>
      <c r="AE18" s="103"/>
    </row>
    <row r="19" spans="1:31" ht="12">
      <c r="A19" s="108"/>
      <c r="B19" s="109"/>
      <c r="C19" s="109"/>
      <c r="D19" s="109"/>
      <c r="E19" s="98"/>
      <c r="F19" s="98"/>
      <c r="G19" s="83">
        <v>4</v>
      </c>
      <c r="H19" s="83">
        <v>5</v>
      </c>
      <c r="I19" s="83">
        <v>6</v>
      </c>
      <c r="J19" s="111"/>
      <c r="K19" s="105"/>
      <c r="L19" s="104"/>
      <c r="M19" s="105"/>
      <c r="N19" s="104"/>
      <c r="O19" s="105"/>
      <c r="P19" s="104"/>
      <c r="Q19" s="105"/>
      <c r="R19" s="104"/>
      <c r="S19" s="105"/>
      <c r="T19" s="104"/>
      <c r="U19" s="105"/>
      <c r="V19" s="104"/>
      <c r="W19" s="105"/>
      <c r="X19" s="104"/>
      <c r="Y19" s="105"/>
      <c r="Z19" s="104"/>
      <c r="AA19" s="105"/>
      <c r="AB19" s="104"/>
      <c r="AC19" s="105"/>
      <c r="AD19" s="104"/>
      <c r="AE19" s="105"/>
    </row>
    <row r="20" spans="1:31" ht="12">
      <c r="A20" s="107"/>
      <c r="B20" s="109"/>
      <c r="C20" s="109"/>
      <c r="D20" s="109"/>
      <c r="E20" s="98"/>
      <c r="F20" s="98"/>
      <c r="G20" s="83">
        <v>1</v>
      </c>
      <c r="H20" s="83">
        <v>2</v>
      </c>
      <c r="I20" s="83">
        <v>3</v>
      </c>
      <c r="J20" s="110"/>
      <c r="K20" s="103"/>
      <c r="L20" s="102"/>
      <c r="M20" s="103"/>
      <c r="N20" s="102"/>
      <c r="O20" s="103"/>
      <c r="P20" s="102"/>
      <c r="Q20" s="103"/>
      <c r="R20" s="102"/>
      <c r="S20" s="103"/>
      <c r="T20" s="102"/>
      <c r="U20" s="103"/>
      <c r="V20" s="102"/>
      <c r="W20" s="103"/>
      <c r="X20" s="102"/>
      <c r="Y20" s="103"/>
      <c r="Z20" s="102"/>
      <c r="AA20" s="103"/>
      <c r="AB20" s="102"/>
      <c r="AC20" s="103"/>
      <c r="AD20" s="102"/>
      <c r="AE20" s="103"/>
    </row>
    <row r="21" spans="1:31" ht="12">
      <c r="A21" s="108"/>
      <c r="B21" s="109"/>
      <c r="C21" s="109"/>
      <c r="D21" s="109"/>
      <c r="E21" s="98"/>
      <c r="F21" s="98"/>
      <c r="G21" s="83">
        <v>4</v>
      </c>
      <c r="H21" s="83">
        <v>5</v>
      </c>
      <c r="I21" s="83">
        <v>6</v>
      </c>
      <c r="J21" s="111"/>
      <c r="K21" s="105"/>
      <c r="L21" s="104"/>
      <c r="M21" s="105"/>
      <c r="N21" s="104"/>
      <c r="O21" s="105"/>
      <c r="P21" s="104"/>
      <c r="Q21" s="105"/>
      <c r="R21" s="104"/>
      <c r="S21" s="105"/>
      <c r="T21" s="104"/>
      <c r="U21" s="105"/>
      <c r="V21" s="104"/>
      <c r="W21" s="105"/>
      <c r="X21" s="104"/>
      <c r="Y21" s="105"/>
      <c r="Z21" s="104"/>
      <c r="AA21" s="105"/>
      <c r="AB21" s="104"/>
      <c r="AC21" s="105"/>
      <c r="AD21" s="104"/>
      <c r="AE21" s="105"/>
    </row>
    <row r="22" spans="1:31" ht="12">
      <c r="A22" s="107"/>
      <c r="B22" s="109"/>
      <c r="C22" s="109"/>
      <c r="D22" s="109"/>
      <c r="E22" s="98"/>
      <c r="F22" s="98"/>
      <c r="G22" s="83">
        <v>1</v>
      </c>
      <c r="H22" s="83">
        <v>2</v>
      </c>
      <c r="I22" s="83">
        <v>3</v>
      </c>
      <c r="J22" s="110"/>
      <c r="K22" s="103"/>
      <c r="L22" s="102"/>
      <c r="M22" s="103"/>
      <c r="N22" s="102"/>
      <c r="O22" s="103"/>
      <c r="P22" s="102"/>
      <c r="Q22" s="103"/>
      <c r="R22" s="102"/>
      <c r="S22" s="103"/>
      <c r="T22" s="102"/>
      <c r="U22" s="103"/>
      <c r="V22" s="102"/>
      <c r="W22" s="103"/>
      <c r="X22" s="102"/>
      <c r="Y22" s="103"/>
      <c r="Z22" s="102"/>
      <c r="AA22" s="103"/>
      <c r="AB22" s="102"/>
      <c r="AC22" s="103"/>
      <c r="AD22" s="102"/>
      <c r="AE22" s="103"/>
    </row>
    <row r="23" spans="1:31" ht="12">
      <c r="A23" s="108"/>
      <c r="B23" s="109"/>
      <c r="C23" s="109"/>
      <c r="D23" s="109"/>
      <c r="E23" s="98"/>
      <c r="F23" s="98"/>
      <c r="G23" s="83">
        <v>4</v>
      </c>
      <c r="H23" s="83">
        <v>5</v>
      </c>
      <c r="I23" s="83">
        <v>6</v>
      </c>
      <c r="J23" s="111"/>
      <c r="K23" s="105"/>
      <c r="L23" s="104"/>
      <c r="M23" s="105"/>
      <c r="N23" s="104"/>
      <c r="O23" s="105"/>
      <c r="P23" s="104"/>
      <c r="Q23" s="105"/>
      <c r="R23" s="104"/>
      <c r="S23" s="105"/>
      <c r="T23" s="104"/>
      <c r="U23" s="105"/>
      <c r="V23" s="104"/>
      <c r="W23" s="105"/>
      <c r="X23" s="104"/>
      <c r="Y23" s="105"/>
      <c r="Z23" s="104"/>
      <c r="AA23" s="105"/>
      <c r="AB23" s="104"/>
      <c r="AC23" s="105"/>
      <c r="AD23" s="104"/>
      <c r="AE23" s="105"/>
    </row>
    <row r="24" spans="1:31" ht="12">
      <c r="A24" s="107"/>
      <c r="B24" s="109"/>
      <c r="C24" s="109"/>
      <c r="D24" s="109"/>
      <c r="E24" s="98"/>
      <c r="F24" s="98"/>
      <c r="G24" s="83">
        <v>1</v>
      </c>
      <c r="H24" s="83">
        <v>2</v>
      </c>
      <c r="I24" s="83">
        <v>3</v>
      </c>
      <c r="J24" s="110"/>
      <c r="K24" s="103"/>
      <c r="L24" s="102"/>
      <c r="M24" s="103"/>
      <c r="N24" s="102"/>
      <c r="O24" s="103"/>
      <c r="P24" s="102"/>
      <c r="Q24" s="103"/>
      <c r="R24" s="102"/>
      <c r="S24" s="103"/>
      <c r="T24" s="102"/>
      <c r="U24" s="103"/>
      <c r="V24" s="102"/>
      <c r="W24" s="103"/>
      <c r="X24" s="102"/>
      <c r="Y24" s="103"/>
      <c r="Z24" s="102"/>
      <c r="AA24" s="103"/>
      <c r="AB24" s="102"/>
      <c r="AC24" s="103"/>
      <c r="AD24" s="102"/>
      <c r="AE24" s="103"/>
    </row>
    <row r="25" spans="1:31" ht="12">
      <c r="A25" s="108"/>
      <c r="B25" s="109"/>
      <c r="C25" s="109"/>
      <c r="D25" s="109"/>
      <c r="E25" s="98"/>
      <c r="F25" s="98"/>
      <c r="G25" s="83">
        <v>4</v>
      </c>
      <c r="H25" s="83">
        <v>5</v>
      </c>
      <c r="I25" s="83">
        <v>6</v>
      </c>
      <c r="J25" s="111"/>
      <c r="K25" s="105"/>
      <c r="L25" s="104"/>
      <c r="M25" s="105"/>
      <c r="N25" s="104"/>
      <c r="O25" s="105"/>
      <c r="P25" s="104"/>
      <c r="Q25" s="105"/>
      <c r="R25" s="104"/>
      <c r="S25" s="105"/>
      <c r="T25" s="104"/>
      <c r="U25" s="105"/>
      <c r="V25" s="104"/>
      <c r="W25" s="105"/>
      <c r="X25" s="104"/>
      <c r="Y25" s="105"/>
      <c r="Z25" s="104"/>
      <c r="AA25" s="105"/>
      <c r="AB25" s="104"/>
      <c r="AC25" s="105"/>
      <c r="AD25" s="104"/>
      <c r="AE25" s="105"/>
    </row>
    <row r="26" spans="1:31" ht="12">
      <c r="A26" s="107"/>
      <c r="B26" s="109"/>
      <c r="C26" s="109"/>
      <c r="D26" s="109"/>
      <c r="E26" s="98"/>
      <c r="F26" s="98"/>
      <c r="G26" s="83">
        <v>1</v>
      </c>
      <c r="H26" s="83">
        <v>2</v>
      </c>
      <c r="I26" s="83">
        <v>3</v>
      </c>
      <c r="J26" s="110"/>
      <c r="K26" s="103"/>
      <c r="L26" s="102"/>
      <c r="M26" s="103"/>
      <c r="N26" s="102"/>
      <c r="O26" s="103"/>
      <c r="P26" s="102"/>
      <c r="Q26" s="103"/>
      <c r="R26" s="102"/>
      <c r="S26" s="103"/>
      <c r="T26" s="102"/>
      <c r="U26" s="103"/>
      <c r="V26" s="102"/>
      <c r="W26" s="103"/>
      <c r="X26" s="102"/>
      <c r="Y26" s="103"/>
      <c r="Z26" s="102"/>
      <c r="AA26" s="103"/>
      <c r="AB26" s="102"/>
      <c r="AC26" s="103"/>
      <c r="AD26" s="102"/>
      <c r="AE26" s="103"/>
    </row>
    <row r="27" spans="1:31" ht="12">
      <c r="A27" s="108"/>
      <c r="B27" s="109"/>
      <c r="C27" s="109"/>
      <c r="D27" s="109"/>
      <c r="E27" s="98"/>
      <c r="F27" s="98"/>
      <c r="G27" s="83">
        <v>4</v>
      </c>
      <c r="H27" s="83">
        <v>5</v>
      </c>
      <c r="I27" s="83">
        <v>6</v>
      </c>
      <c r="J27" s="111"/>
      <c r="K27" s="105"/>
      <c r="L27" s="104"/>
      <c r="M27" s="105"/>
      <c r="N27" s="104"/>
      <c r="O27" s="105"/>
      <c r="P27" s="104"/>
      <c r="Q27" s="105"/>
      <c r="R27" s="104"/>
      <c r="S27" s="105"/>
      <c r="T27" s="104"/>
      <c r="U27" s="105"/>
      <c r="V27" s="104"/>
      <c r="W27" s="105"/>
      <c r="X27" s="104"/>
      <c r="Y27" s="105"/>
      <c r="Z27" s="104"/>
      <c r="AA27" s="105"/>
      <c r="AB27" s="104"/>
      <c r="AC27" s="105"/>
      <c r="AD27" s="104"/>
      <c r="AE27" s="105"/>
    </row>
    <row r="28" spans="1:31" ht="12">
      <c r="A28" s="107"/>
      <c r="B28" s="109"/>
      <c r="C28" s="109"/>
      <c r="D28" s="109"/>
      <c r="E28" s="98"/>
      <c r="F28" s="98"/>
      <c r="G28" s="83">
        <v>1</v>
      </c>
      <c r="H28" s="83">
        <v>2</v>
      </c>
      <c r="I28" s="83">
        <v>3</v>
      </c>
      <c r="J28" s="110"/>
      <c r="K28" s="103"/>
      <c r="L28" s="102"/>
      <c r="M28" s="103"/>
      <c r="N28" s="102"/>
      <c r="O28" s="103"/>
      <c r="P28" s="102"/>
      <c r="Q28" s="103"/>
      <c r="R28" s="102"/>
      <c r="S28" s="103"/>
      <c r="T28" s="102"/>
      <c r="U28" s="103"/>
      <c r="V28" s="102"/>
      <c r="W28" s="103"/>
      <c r="X28" s="102"/>
      <c r="Y28" s="103"/>
      <c r="Z28" s="102"/>
      <c r="AA28" s="103"/>
      <c r="AB28" s="102"/>
      <c r="AC28" s="103"/>
      <c r="AD28" s="102"/>
      <c r="AE28" s="103"/>
    </row>
    <row r="29" spans="1:31" ht="12">
      <c r="A29" s="108"/>
      <c r="B29" s="109"/>
      <c r="C29" s="109"/>
      <c r="D29" s="109"/>
      <c r="E29" s="98"/>
      <c r="F29" s="98"/>
      <c r="G29" s="83">
        <v>4</v>
      </c>
      <c r="H29" s="83">
        <v>5</v>
      </c>
      <c r="I29" s="83">
        <v>6</v>
      </c>
      <c r="J29" s="111"/>
      <c r="K29" s="105"/>
      <c r="L29" s="104"/>
      <c r="M29" s="105"/>
      <c r="N29" s="104"/>
      <c r="O29" s="105"/>
      <c r="P29" s="104"/>
      <c r="Q29" s="105"/>
      <c r="R29" s="104"/>
      <c r="S29" s="105"/>
      <c r="T29" s="104"/>
      <c r="U29" s="105"/>
      <c r="V29" s="104"/>
      <c r="W29" s="105"/>
      <c r="X29" s="104"/>
      <c r="Y29" s="105"/>
      <c r="Z29" s="104"/>
      <c r="AA29" s="105"/>
      <c r="AB29" s="104"/>
      <c r="AC29" s="105"/>
      <c r="AD29" s="104"/>
      <c r="AE29" s="105"/>
    </row>
    <row r="30" spans="1:31" ht="12">
      <c r="A30" s="107"/>
      <c r="B30" s="109"/>
      <c r="C30" s="109"/>
      <c r="D30" s="109"/>
      <c r="E30" s="98"/>
      <c r="F30" s="98"/>
      <c r="G30" s="83">
        <v>1</v>
      </c>
      <c r="H30" s="83">
        <v>2</v>
      </c>
      <c r="I30" s="83">
        <v>3</v>
      </c>
      <c r="J30" s="110"/>
      <c r="K30" s="103"/>
      <c r="L30" s="102"/>
      <c r="M30" s="103"/>
      <c r="N30" s="102"/>
      <c r="O30" s="103"/>
      <c r="P30" s="102"/>
      <c r="Q30" s="103"/>
      <c r="R30" s="102"/>
      <c r="S30" s="103"/>
      <c r="T30" s="102"/>
      <c r="U30" s="103"/>
      <c r="V30" s="102"/>
      <c r="W30" s="103"/>
      <c r="X30" s="102"/>
      <c r="Y30" s="103"/>
      <c r="Z30" s="102"/>
      <c r="AA30" s="103"/>
      <c r="AB30" s="102"/>
      <c r="AC30" s="103"/>
      <c r="AD30" s="102"/>
      <c r="AE30" s="103"/>
    </row>
    <row r="31" spans="1:31" ht="12">
      <c r="A31" s="108"/>
      <c r="B31" s="109"/>
      <c r="C31" s="109"/>
      <c r="D31" s="109"/>
      <c r="E31" s="98"/>
      <c r="F31" s="98"/>
      <c r="G31" s="83">
        <v>4</v>
      </c>
      <c r="H31" s="83">
        <v>5</v>
      </c>
      <c r="I31" s="83">
        <v>6</v>
      </c>
      <c r="J31" s="111"/>
      <c r="K31" s="105"/>
      <c r="L31" s="104"/>
      <c r="M31" s="105"/>
      <c r="N31" s="104"/>
      <c r="O31" s="105"/>
      <c r="P31" s="104"/>
      <c r="Q31" s="105"/>
      <c r="R31" s="104"/>
      <c r="S31" s="105"/>
      <c r="T31" s="104"/>
      <c r="U31" s="105"/>
      <c r="V31" s="104"/>
      <c r="W31" s="105"/>
      <c r="X31" s="104"/>
      <c r="Y31" s="105"/>
      <c r="Z31" s="104"/>
      <c r="AA31" s="105"/>
      <c r="AB31" s="104"/>
      <c r="AC31" s="105"/>
      <c r="AD31" s="104"/>
      <c r="AE31" s="105"/>
    </row>
    <row r="32" spans="1:31" ht="12">
      <c r="A32" s="107"/>
      <c r="B32" s="102"/>
      <c r="C32" s="110"/>
      <c r="D32" s="110"/>
      <c r="E32" s="110"/>
      <c r="F32" s="110"/>
      <c r="G32" s="83">
        <v>1</v>
      </c>
      <c r="H32" s="83">
        <v>2</v>
      </c>
      <c r="I32" s="83">
        <v>3</v>
      </c>
      <c r="J32" s="110"/>
      <c r="K32" s="103"/>
      <c r="L32" s="102"/>
      <c r="M32" s="103"/>
      <c r="N32" s="102"/>
      <c r="O32" s="103"/>
      <c r="P32" s="102"/>
      <c r="Q32" s="103"/>
      <c r="R32" s="102"/>
      <c r="S32" s="103"/>
      <c r="T32" s="102"/>
      <c r="U32" s="103"/>
      <c r="V32" s="102"/>
      <c r="W32" s="103"/>
      <c r="X32" s="102"/>
      <c r="Y32" s="103"/>
      <c r="Z32" s="102"/>
      <c r="AA32" s="103"/>
      <c r="AB32" s="102"/>
      <c r="AC32" s="103"/>
      <c r="AD32" s="102"/>
      <c r="AE32" s="103"/>
    </row>
    <row r="33" spans="1:31" ht="12">
      <c r="A33" s="108"/>
      <c r="B33" s="104"/>
      <c r="C33" s="111"/>
      <c r="D33" s="111"/>
      <c r="E33" s="111"/>
      <c r="F33" s="111"/>
      <c r="G33" s="83">
        <v>4</v>
      </c>
      <c r="H33" s="83">
        <v>5</v>
      </c>
      <c r="I33" s="83">
        <v>6</v>
      </c>
      <c r="J33" s="111"/>
      <c r="K33" s="105"/>
      <c r="L33" s="104"/>
      <c r="M33" s="105"/>
      <c r="N33" s="104"/>
      <c r="O33" s="105"/>
      <c r="P33" s="104"/>
      <c r="Q33" s="105"/>
      <c r="R33" s="104"/>
      <c r="S33" s="105"/>
      <c r="T33" s="104"/>
      <c r="U33" s="105"/>
      <c r="V33" s="104"/>
      <c r="W33" s="105"/>
      <c r="X33" s="104"/>
      <c r="Y33" s="105"/>
      <c r="Z33" s="104"/>
      <c r="AA33" s="105"/>
      <c r="AB33" s="104"/>
      <c r="AC33" s="105"/>
      <c r="AD33" s="104"/>
      <c r="AE33" s="105"/>
    </row>
    <row r="34" spans="1:31" ht="12">
      <c r="A34" s="107"/>
      <c r="B34" s="102"/>
      <c r="C34" s="110"/>
      <c r="D34" s="110"/>
      <c r="E34" s="110"/>
      <c r="F34" s="110"/>
      <c r="G34" s="83">
        <v>1</v>
      </c>
      <c r="H34" s="83">
        <v>2</v>
      </c>
      <c r="I34" s="83">
        <v>3</v>
      </c>
      <c r="J34" s="110"/>
      <c r="K34" s="103"/>
      <c r="L34" s="102"/>
      <c r="M34" s="103"/>
      <c r="N34" s="102"/>
      <c r="O34" s="103"/>
      <c r="P34" s="102"/>
      <c r="Q34" s="103"/>
      <c r="R34" s="102"/>
      <c r="S34" s="103"/>
      <c r="T34" s="102"/>
      <c r="U34" s="103"/>
      <c r="V34" s="102"/>
      <c r="W34" s="103"/>
      <c r="X34" s="102"/>
      <c r="Y34" s="103"/>
      <c r="Z34" s="102"/>
      <c r="AA34" s="103"/>
      <c r="AB34" s="102"/>
      <c r="AC34" s="103"/>
      <c r="AD34" s="102"/>
      <c r="AE34" s="103"/>
    </row>
    <row r="35" spans="1:31" ht="12">
      <c r="A35" s="108"/>
      <c r="B35" s="104"/>
      <c r="C35" s="111"/>
      <c r="D35" s="111"/>
      <c r="E35" s="111"/>
      <c r="F35" s="111"/>
      <c r="G35" s="83">
        <v>4</v>
      </c>
      <c r="H35" s="83">
        <v>5</v>
      </c>
      <c r="I35" s="83">
        <v>6</v>
      </c>
      <c r="J35" s="111"/>
      <c r="K35" s="105"/>
      <c r="L35" s="104"/>
      <c r="M35" s="105"/>
      <c r="N35" s="104"/>
      <c r="O35" s="105"/>
      <c r="P35" s="104"/>
      <c r="Q35" s="105"/>
      <c r="R35" s="104"/>
      <c r="S35" s="105"/>
      <c r="T35" s="104"/>
      <c r="U35" s="105"/>
      <c r="V35" s="104"/>
      <c r="W35" s="105"/>
      <c r="X35" s="104"/>
      <c r="Y35" s="105"/>
      <c r="Z35" s="104"/>
      <c r="AA35" s="105"/>
      <c r="AB35" s="104"/>
      <c r="AC35" s="105"/>
      <c r="AD35" s="104"/>
      <c r="AE35" s="105"/>
    </row>
    <row r="36" spans="1:31" ht="12">
      <c r="A36" s="107"/>
      <c r="B36" s="102"/>
      <c r="C36" s="110"/>
      <c r="D36" s="110"/>
      <c r="E36" s="110"/>
      <c r="F36" s="110"/>
      <c r="G36" s="83">
        <v>1</v>
      </c>
      <c r="H36" s="83">
        <v>2</v>
      </c>
      <c r="I36" s="83">
        <v>3</v>
      </c>
      <c r="J36" s="110"/>
      <c r="K36" s="103"/>
      <c r="L36" s="102"/>
      <c r="M36" s="103"/>
      <c r="N36" s="102"/>
      <c r="O36" s="103"/>
      <c r="P36" s="102"/>
      <c r="Q36" s="103"/>
      <c r="R36" s="102"/>
      <c r="S36" s="103"/>
      <c r="T36" s="102"/>
      <c r="U36" s="103"/>
      <c r="V36" s="102"/>
      <c r="W36" s="103"/>
      <c r="X36" s="102"/>
      <c r="Y36" s="103"/>
      <c r="Z36" s="102"/>
      <c r="AA36" s="103"/>
      <c r="AB36" s="102"/>
      <c r="AC36" s="103"/>
      <c r="AD36" s="102"/>
      <c r="AE36" s="103"/>
    </row>
    <row r="37" spans="1:31" ht="12">
      <c r="A37" s="108"/>
      <c r="B37" s="104"/>
      <c r="C37" s="111"/>
      <c r="D37" s="111"/>
      <c r="E37" s="111"/>
      <c r="F37" s="111"/>
      <c r="G37" s="83">
        <v>4</v>
      </c>
      <c r="H37" s="83">
        <v>5</v>
      </c>
      <c r="I37" s="83">
        <v>6</v>
      </c>
      <c r="J37" s="111"/>
      <c r="K37" s="105"/>
      <c r="L37" s="104"/>
      <c r="M37" s="105"/>
      <c r="N37" s="104"/>
      <c r="O37" s="105"/>
      <c r="P37" s="104"/>
      <c r="Q37" s="105"/>
      <c r="R37" s="104"/>
      <c r="S37" s="105"/>
      <c r="T37" s="104"/>
      <c r="U37" s="105"/>
      <c r="V37" s="104"/>
      <c r="W37" s="105"/>
      <c r="X37" s="104"/>
      <c r="Y37" s="105"/>
      <c r="Z37" s="104"/>
      <c r="AA37" s="105"/>
      <c r="AB37" s="104"/>
      <c r="AC37" s="105"/>
      <c r="AD37" s="104"/>
      <c r="AE37" s="105"/>
    </row>
    <row r="38" spans="1:31" ht="30" customHeight="1">
      <c r="A38" s="106" t="s">
        <v>78</v>
      </c>
      <c r="B38" s="106"/>
      <c r="C38" s="106"/>
      <c r="D38" s="106"/>
      <c r="E38" s="106"/>
      <c r="F38" s="106"/>
      <c r="G38" s="106"/>
      <c r="H38" s="106"/>
      <c r="I38" s="106"/>
      <c r="J38" s="98"/>
      <c r="K38" s="99"/>
      <c r="L38" s="98"/>
      <c r="M38" s="99"/>
      <c r="N38" s="98"/>
      <c r="O38" s="99"/>
      <c r="P38" s="98"/>
      <c r="Q38" s="99"/>
      <c r="R38" s="98"/>
      <c r="S38" s="99"/>
      <c r="T38" s="98"/>
      <c r="U38" s="99"/>
      <c r="V38" s="98"/>
      <c r="W38" s="99"/>
      <c r="X38" s="98"/>
      <c r="Y38" s="99"/>
      <c r="Z38" s="98"/>
      <c r="AA38" s="99"/>
      <c r="AB38" s="98"/>
      <c r="AC38" s="99"/>
      <c r="AD38" s="98"/>
      <c r="AE38" s="99"/>
    </row>
    <row r="40" spans="1:31" ht="12">
      <c r="A40" s="81" t="s">
        <v>67</v>
      </c>
      <c r="B40" s="81"/>
      <c r="C40" s="81"/>
      <c r="D40" s="81"/>
      <c r="E40" s="81"/>
      <c r="F40" s="81"/>
      <c r="G40" s="81"/>
      <c r="H40" s="81"/>
      <c r="I40" s="81"/>
      <c r="J40" s="81"/>
      <c r="K40" s="81"/>
      <c r="L40" s="81" t="s">
        <v>76</v>
      </c>
      <c r="M40" s="81"/>
      <c r="N40" s="81"/>
      <c r="O40" s="81"/>
      <c r="P40" s="81"/>
      <c r="Q40" s="81"/>
      <c r="R40" s="81"/>
      <c r="S40" s="81"/>
      <c r="T40" s="81"/>
      <c r="U40" s="81"/>
      <c r="V40" s="81"/>
      <c r="W40" s="81"/>
      <c r="X40" s="81"/>
      <c r="Y40" s="81"/>
      <c r="Z40" s="81"/>
      <c r="AA40" s="81"/>
      <c r="AB40" s="81"/>
      <c r="AC40" s="81"/>
      <c r="AD40" s="81"/>
      <c r="AE40" s="81"/>
    </row>
    <row r="41" spans="1:10" ht="12.75">
      <c r="A41" s="84">
        <v>1</v>
      </c>
      <c r="B41" s="84">
        <f aca="true" t="shared" si="0" ref="B41:J41">A41+1</f>
        <v>2</v>
      </c>
      <c r="C41" s="84">
        <f t="shared" si="0"/>
        <v>3</v>
      </c>
      <c r="D41" s="84">
        <f t="shared" si="0"/>
        <v>4</v>
      </c>
      <c r="E41" s="84">
        <f t="shared" si="0"/>
        <v>5</v>
      </c>
      <c r="F41" s="84">
        <f t="shared" si="0"/>
        <v>6</v>
      </c>
      <c r="G41" s="84">
        <f t="shared" si="0"/>
        <v>7</v>
      </c>
      <c r="H41" s="84">
        <f t="shared" si="0"/>
        <v>8</v>
      </c>
      <c r="I41" s="84">
        <f t="shared" si="0"/>
        <v>9</v>
      </c>
      <c r="J41" s="84">
        <f t="shared" si="0"/>
        <v>10</v>
      </c>
    </row>
    <row r="42" spans="1:31" ht="12.75">
      <c r="A42" s="84">
        <f aca="true" t="shared" si="1" ref="A42:A50">J41+1</f>
        <v>11</v>
      </c>
      <c r="B42" s="84">
        <f aca="true" t="shared" si="2" ref="B42:J42">A42+1</f>
        <v>12</v>
      </c>
      <c r="C42" s="84">
        <f t="shared" si="2"/>
        <v>13</v>
      </c>
      <c r="D42" s="84">
        <f t="shared" si="2"/>
        <v>14</v>
      </c>
      <c r="E42" s="84">
        <f t="shared" si="2"/>
        <v>15</v>
      </c>
      <c r="F42" s="84">
        <f t="shared" si="2"/>
        <v>16</v>
      </c>
      <c r="G42" s="84">
        <f t="shared" si="2"/>
        <v>17</v>
      </c>
      <c r="H42" s="84">
        <f t="shared" si="2"/>
        <v>18</v>
      </c>
      <c r="I42" s="84">
        <f t="shared" si="2"/>
        <v>19</v>
      </c>
      <c r="J42" s="84">
        <f t="shared" si="2"/>
        <v>20</v>
      </c>
      <c r="L42" s="81"/>
      <c r="M42" s="81"/>
      <c r="N42" s="81"/>
      <c r="O42" s="81"/>
      <c r="P42" s="81"/>
      <c r="Q42" s="81"/>
      <c r="R42" s="81"/>
      <c r="S42" s="81"/>
      <c r="T42" s="81"/>
      <c r="U42" s="81"/>
      <c r="V42" s="81"/>
      <c r="W42" s="81"/>
      <c r="X42" s="81"/>
      <c r="Y42" s="81"/>
      <c r="Z42" s="81"/>
      <c r="AA42" s="81"/>
      <c r="AB42" s="81"/>
      <c r="AC42" s="81"/>
      <c r="AD42" s="81"/>
      <c r="AE42" s="81"/>
    </row>
    <row r="43" spans="1:10" ht="12.75">
      <c r="A43" s="84">
        <f t="shared" si="1"/>
        <v>21</v>
      </c>
      <c r="B43" s="84">
        <f aca="true" t="shared" si="3" ref="B43:J43">A43+1</f>
        <v>22</v>
      </c>
      <c r="C43" s="84">
        <f t="shared" si="3"/>
        <v>23</v>
      </c>
      <c r="D43" s="84">
        <f t="shared" si="3"/>
        <v>24</v>
      </c>
      <c r="E43" s="84">
        <f t="shared" si="3"/>
        <v>25</v>
      </c>
      <c r="F43" s="84">
        <f t="shared" si="3"/>
        <v>26</v>
      </c>
      <c r="G43" s="84">
        <f t="shared" si="3"/>
        <v>27</v>
      </c>
      <c r="H43" s="84">
        <f t="shared" si="3"/>
        <v>28</v>
      </c>
      <c r="I43" s="84">
        <f t="shared" si="3"/>
        <v>29</v>
      </c>
      <c r="J43" s="84">
        <f t="shared" si="3"/>
        <v>30</v>
      </c>
    </row>
    <row r="44" spans="1:31" ht="12.75">
      <c r="A44" s="84">
        <f t="shared" si="1"/>
        <v>31</v>
      </c>
      <c r="B44" s="84">
        <f aca="true" t="shared" si="4" ref="B44:J44">A44+1</f>
        <v>32</v>
      </c>
      <c r="C44" s="84">
        <f t="shared" si="4"/>
        <v>33</v>
      </c>
      <c r="D44" s="84">
        <f t="shared" si="4"/>
        <v>34</v>
      </c>
      <c r="E44" s="84">
        <f t="shared" si="4"/>
        <v>35</v>
      </c>
      <c r="F44" s="84">
        <f t="shared" si="4"/>
        <v>36</v>
      </c>
      <c r="G44" s="84">
        <f t="shared" si="4"/>
        <v>37</v>
      </c>
      <c r="H44" s="84">
        <f t="shared" si="4"/>
        <v>38</v>
      </c>
      <c r="I44" s="84">
        <f t="shared" si="4"/>
        <v>39</v>
      </c>
      <c r="J44" s="84">
        <f t="shared" si="4"/>
        <v>40</v>
      </c>
      <c r="L44" s="81"/>
      <c r="M44" s="81"/>
      <c r="N44" s="81"/>
      <c r="O44" s="81"/>
      <c r="P44" s="81"/>
      <c r="Q44" s="81"/>
      <c r="R44" s="81"/>
      <c r="S44" s="81"/>
      <c r="T44" s="81"/>
      <c r="U44" s="81"/>
      <c r="V44" s="81"/>
      <c r="W44" s="81"/>
      <c r="X44" s="81"/>
      <c r="Y44" s="81"/>
      <c r="Z44" s="81"/>
      <c r="AA44" s="81"/>
      <c r="AB44" s="81"/>
      <c r="AC44" s="81"/>
      <c r="AD44" s="81"/>
      <c r="AE44" s="81"/>
    </row>
    <row r="45" spans="1:10" ht="12.75">
      <c r="A45" s="84">
        <f t="shared" si="1"/>
        <v>41</v>
      </c>
      <c r="B45" s="84">
        <f aca="true" t="shared" si="5" ref="B45:J45">A45+1</f>
        <v>42</v>
      </c>
      <c r="C45" s="84">
        <f t="shared" si="5"/>
        <v>43</v>
      </c>
      <c r="D45" s="84">
        <f t="shared" si="5"/>
        <v>44</v>
      </c>
      <c r="E45" s="84">
        <f t="shared" si="5"/>
        <v>45</v>
      </c>
      <c r="F45" s="84">
        <f t="shared" si="5"/>
        <v>46</v>
      </c>
      <c r="G45" s="84">
        <f t="shared" si="5"/>
        <v>47</v>
      </c>
      <c r="H45" s="84">
        <f t="shared" si="5"/>
        <v>48</v>
      </c>
      <c r="I45" s="84">
        <f t="shared" si="5"/>
        <v>49</v>
      </c>
      <c r="J45" s="84">
        <f t="shared" si="5"/>
        <v>50</v>
      </c>
    </row>
    <row r="46" spans="1:31" ht="12.75">
      <c r="A46" s="84">
        <f t="shared" si="1"/>
        <v>51</v>
      </c>
      <c r="B46" s="84">
        <f aca="true" t="shared" si="6" ref="B46:J46">A46+1</f>
        <v>52</v>
      </c>
      <c r="C46" s="84">
        <f t="shared" si="6"/>
        <v>53</v>
      </c>
      <c r="D46" s="84">
        <f t="shared" si="6"/>
        <v>54</v>
      </c>
      <c r="E46" s="84">
        <f t="shared" si="6"/>
        <v>55</v>
      </c>
      <c r="F46" s="84">
        <f t="shared" si="6"/>
        <v>56</v>
      </c>
      <c r="G46" s="84">
        <f t="shared" si="6"/>
        <v>57</v>
      </c>
      <c r="H46" s="84">
        <f t="shared" si="6"/>
        <v>58</v>
      </c>
      <c r="I46" s="84">
        <f t="shared" si="6"/>
        <v>59</v>
      </c>
      <c r="J46" s="84">
        <f t="shared" si="6"/>
        <v>60</v>
      </c>
      <c r="L46" s="81"/>
      <c r="M46" s="81"/>
      <c r="N46" s="81"/>
      <c r="O46" s="81"/>
      <c r="P46" s="81"/>
      <c r="Q46" s="81"/>
      <c r="R46" s="81"/>
      <c r="S46" s="81"/>
      <c r="T46" s="81"/>
      <c r="U46" s="81"/>
      <c r="V46" s="81"/>
      <c r="W46" s="81"/>
      <c r="X46" s="81"/>
      <c r="Y46" s="81"/>
      <c r="Z46" s="81"/>
      <c r="AA46" s="81"/>
      <c r="AB46" s="81"/>
      <c r="AC46" s="81"/>
      <c r="AD46" s="81"/>
      <c r="AE46" s="81"/>
    </row>
    <row r="47" spans="1:10" ht="12.75">
      <c r="A47" s="84">
        <f t="shared" si="1"/>
        <v>61</v>
      </c>
      <c r="B47" s="84">
        <f aca="true" t="shared" si="7" ref="B47:J47">A47+1</f>
        <v>62</v>
      </c>
      <c r="C47" s="84">
        <f t="shared" si="7"/>
        <v>63</v>
      </c>
      <c r="D47" s="84">
        <f t="shared" si="7"/>
        <v>64</v>
      </c>
      <c r="E47" s="84">
        <f t="shared" si="7"/>
        <v>65</v>
      </c>
      <c r="F47" s="84">
        <f t="shared" si="7"/>
        <v>66</v>
      </c>
      <c r="G47" s="84">
        <f t="shared" si="7"/>
        <v>67</v>
      </c>
      <c r="H47" s="84">
        <f t="shared" si="7"/>
        <v>68</v>
      </c>
      <c r="I47" s="84">
        <f t="shared" si="7"/>
        <v>69</v>
      </c>
      <c r="J47" s="84">
        <f t="shared" si="7"/>
        <v>70</v>
      </c>
    </row>
    <row r="48" spans="1:31" ht="12.75">
      <c r="A48" s="84">
        <f t="shared" si="1"/>
        <v>71</v>
      </c>
      <c r="B48" s="84">
        <f aca="true" t="shared" si="8" ref="B48:J48">A48+1</f>
        <v>72</v>
      </c>
      <c r="C48" s="84">
        <f t="shared" si="8"/>
        <v>73</v>
      </c>
      <c r="D48" s="84">
        <f t="shared" si="8"/>
        <v>74</v>
      </c>
      <c r="E48" s="84">
        <f t="shared" si="8"/>
        <v>75</v>
      </c>
      <c r="F48" s="84">
        <f t="shared" si="8"/>
        <v>76</v>
      </c>
      <c r="G48" s="84">
        <f t="shared" si="8"/>
        <v>77</v>
      </c>
      <c r="H48" s="84">
        <f t="shared" si="8"/>
        <v>78</v>
      </c>
      <c r="I48" s="84">
        <f t="shared" si="8"/>
        <v>79</v>
      </c>
      <c r="J48" s="84">
        <f t="shared" si="8"/>
        <v>80</v>
      </c>
      <c r="L48" s="81"/>
      <c r="M48" s="81"/>
      <c r="N48" s="81"/>
      <c r="O48" s="81"/>
      <c r="P48" s="81"/>
      <c r="Q48" s="81"/>
      <c r="R48" s="81"/>
      <c r="S48" s="81"/>
      <c r="T48" s="81"/>
      <c r="U48" s="81"/>
      <c r="V48" s="81"/>
      <c r="W48" s="81"/>
      <c r="X48" s="81"/>
      <c r="Y48" s="81"/>
      <c r="Z48" s="81"/>
      <c r="AA48" s="81"/>
      <c r="AB48" s="81"/>
      <c r="AC48" s="81"/>
      <c r="AD48" s="81"/>
      <c r="AE48" s="81"/>
    </row>
    <row r="49" spans="1:10" ht="12.75">
      <c r="A49" s="84">
        <f t="shared" si="1"/>
        <v>81</v>
      </c>
      <c r="B49" s="84">
        <f aca="true" t="shared" si="9" ref="B49:J49">A49+1</f>
        <v>82</v>
      </c>
      <c r="C49" s="84">
        <f t="shared" si="9"/>
        <v>83</v>
      </c>
      <c r="D49" s="84">
        <f t="shared" si="9"/>
        <v>84</v>
      </c>
      <c r="E49" s="84">
        <f t="shared" si="9"/>
        <v>85</v>
      </c>
      <c r="F49" s="84">
        <f t="shared" si="9"/>
        <v>86</v>
      </c>
      <c r="G49" s="84">
        <f t="shared" si="9"/>
        <v>87</v>
      </c>
      <c r="H49" s="84">
        <f t="shared" si="9"/>
        <v>88</v>
      </c>
      <c r="I49" s="84">
        <f t="shared" si="9"/>
        <v>89</v>
      </c>
      <c r="J49" s="84">
        <f t="shared" si="9"/>
        <v>90</v>
      </c>
    </row>
    <row r="50" spans="1:31" ht="12.75">
      <c r="A50" s="84">
        <f t="shared" si="1"/>
        <v>91</v>
      </c>
      <c r="B50" s="84">
        <f aca="true" t="shared" si="10" ref="B50:J50">A50+1</f>
        <v>92</v>
      </c>
      <c r="C50" s="84">
        <f t="shared" si="10"/>
        <v>93</v>
      </c>
      <c r="D50" s="84">
        <f t="shared" si="10"/>
        <v>94</v>
      </c>
      <c r="E50" s="84">
        <f t="shared" si="10"/>
        <v>95</v>
      </c>
      <c r="F50" s="84">
        <f t="shared" si="10"/>
        <v>96</v>
      </c>
      <c r="G50" s="84">
        <f t="shared" si="10"/>
        <v>97</v>
      </c>
      <c r="H50" s="84">
        <f t="shared" si="10"/>
        <v>98</v>
      </c>
      <c r="I50" s="84">
        <f t="shared" si="10"/>
        <v>99</v>
      </c>
      <c r="J50" s="84">
        <f t="shared" si="10"/>
        <v>100</v>
      </c>
      <c r="L50" s="81"/>
      <c r="M50" s="81"/>
      <c r="N50" s="81"/>
      <c r="O50" s="81"/>
      <c r="P50" s="81"/>
      <c r="Q50" s="81"/>
      <c r="R50" s="81"/>
      <c r="S50" s="81"/>
      <c r="T50" s="81"/>
      <c r="U50" s="81"/>
      <c r="V50" s="81"/>
      <c r="W50" s="81"/>
      <c r="X50" s="81"/>
      <c r="Y50" s="81"/>
      <c r="Z50" s="81"/>
      <c r="AA50" s="81"/>
      <c r="AB50" s="81"/>
      <c r="AC50" s="81"/>
      <c r="AD50" s="81"/>
      <c r="AE50" s="81"/>
    </row>
    <row r="51" ht="12.75"/>
    <row r="52" ht="12.75"/>
    <row r="53" ht="12.75"/>
    <row r="54" ht="12.75"/>
  </sheetData>
  <sheetProtection/>
  <mergeCells count="194">
    <mergeCell ref="R12:U12"/>
    <mergeCell ref="T13:U13"/>
    <mergeCell ref="R13:S13"/>
    <mergeCell ref="J13:K13"/>
    <mergeCell ref="J12:M12"/>
    <mergeCell ref="D4:I4"/>
    <mergeCell ref="D5:I5"/>
    <mergeCell ref="D6:I6"/>
    <mergeCell ref="N6:P6"/>
    <mergeCell ref="N5:P5"/>
    <mergeCell ref="A12:A13"/>
    <mergeCell ref="T5:V5"/>
    <mergeCell ref="T6:V6"/>
    <mergeCell ref="A32:A33"/>
    <mergeCell ref="B32:F33"/>
    <mergeCell ref="B12:F13"/>
    <mergeCell ref="G12:I13"/>
    <mergeCell ref="A10:B10"/>
    <mergeCell ref="A9:B9"/>
    <mergeCell ref="N12:Q12"/>
    <mergeCell ref="AD32:AE33"/>
    <mergeCell ref="Z32:AA33"/>
    <mergeCell ref="X32:Y33"/>
    <mergeCell ref="V32:W33"/>
    <mergeCell ref="AD12:AE13"/>
    <mergeCell ref="Z12:AA13"/>
    <mergeCell ref="X12:Y13"/>
    <mergeCell ref="V12:W13"/>
    <mergeCell ref="AD16:AE17"/>
    <mergeCell ref="AB32:AC33"/>
    <mergeCell ref="V18:W19"/>
    <mergeCell ref="T26:U27"/>
    <mergeCell ref="L13:M13"/>
    <mergeCell ref="N13:O13"/>
    <mergeCell ref="P13:Q13"/>
    <mergeCell ref="R14:S15"/>
    <mergeCell ref="N14:O15"/>
    <mergeCell ref="P14:Q15"/>
    <mergeCell ref="J32:K33"/>
    <mergeCell ref="T32:U33"/>
    <mergeCell ref="R32:S33"/>
    <mergeCell ref="P32:Q33"/>
    <mergeCell ref="N32:O33"/>
    <mergeCell ref="L32:M33"/>
    <mergeCell ref="A36:A37"/>
    <mergeCell ref="B36:F37"/>
    <mergeCell ref="J36:K37"/>
    <mergeCell ref="L36:M37"/>
    <mergeCell ref="N36:O37"/>
    <mergeCell ref="P36:Q37"/>
    <mergeCell ref="R36:S37"/>
    <mergeCell ref="T36:U37"/>
    <mergeCell ref="V36:W37"/>
    <mergeCell ref="X36:Y37"/>
    <mergeCell ref="Z36:AA37"/>
    <mergeCell ref="AD36:AE37"/>
    <mergeCell ref="AB36:AC37"/>
    <mergeCell ref="A34:A35"/>
    <mergeCell ref="B34:F35"/>
    <mergeCell ref="J34:K35"/>
    <mergeCell ref="L34:M35"/>
    <mergeCell ref="N34:O35"/>
    <mergeCell ref="P34:Q35"/>
    <mergeCell ref="R34:S35"/>
    <mergeCell ref="T34:U35"/>
    <mergeCell ref="V34:W35"/>
    <mergeCell ref="X34:Y35"/>
    <mergeCell ref="Z34:AA35"/>
    <mergeCell ref="AD34:AE35"/>
    <mergeCell ref="AB34:AC35"/>
    <mergeCell ref="A14:A15"/>
    <mergeCell ref="B14:F15"/>
    <mergeCell ref="J14:K15"/>
    <mergeCell ref="L14:M15"/>
    <mergeCell ref="X14:Y15"/>
    <mergeCell ref="Z14:AA15"/>
    <mergeCell ref="T14:U15"/>
    <mergeCell ref="V14:W15"/>
    <mergeCell ref="AD14:AE15"/>
    <mergeCell ref="A16:A17"/>
    <mergeCell ref="B16:F17"/>
    <mergeCell ref="J16:K17"/>
    <mergeCell ref="L16:M17"/>
    <mergeCell ref="N16:O17"/>
    <mergeCell ref="P16:Q17"/>
    <mergeCell ref="R16:S17"/>
    <mergeCell ref="T16:U17"/>
    <mergeCell ref="V16:W17"/>
    <mergeCell ref="X16:Y17"/>
    <mergeCell ref="Z16:AA17"/>
    <mergeCell ref="A18:A19"/>
    <mergeCell ref="B18:F19"/>
    <mergeCell ref="J18:K19"/>
    <mergeCell ref="L18:M19"/>
    <mergeCell ref="N18:O19"/>
    <mergeCell ref="P18:Q19"/>
    <mergeCell ref="R18:S19"/>
    <mergeCell ref="T18:U19"/>
    <mergeCell ref="X18:Y19"/>
    <mergeCell ref="Z18:AA19"/>
    <mergeCell ref="AD18:AE19"/>
    <mergeCell ref="A26:A27"/>
    <mergeCell ref="B26:F27"/>
    <mergeCell ref="J26:K27"/>
    <mergeCell ref="L26:M27"/>
    <mergeCell ref="N26:O27"/>
    <mergeCell ref="P26:Q27"/>
    <mergeCell ref="R26:S27"/>
    <mergeCell ref="V26:W27"/>
    <mergeCell ref="X26:Y27"/>
    <mergeCell ref="Z26:AA27"/>
    <mergeCell ref="AD26:AE27"/>
    <mergeCell ref="AB26:AC27"/>
    <mergeCell ref="A28:A29"/>
    <mergeCell ref="B28:F29"/>
    <mergeCell ref="J28:K29"/>
    <mergeCell ref="L28:M29"/>
    <mergeCell ref="N28:O29"/>
    <mergeCell ref="P28:Q29"/>
    <mergeCell ref="R28:S29"/>
    <mergeCell ref="T28:U29"/>
    <mergeCell ref="V28:W29"/>
    <mergeCell ref="X28:Y29"/>
    <mergeCell ref="Z28:AA29"/>
    <mergeCell ref="AD28:AE29"/>
    <mergeCell ref="AB28:AC29"/>
    <mergeCell ref="Z30:AA31"/>
    <mergeCell ref="AD30:AE31"/>
    <mergeCell ref="AB30:AC31"/>
    <mergeCell ref="A30:A31"/>
    <mergeCell ref="B30:F31"/>
    <mergeCell ref="J30:K31"/>
    <mergeCell ref="L30:M31"/>
    <mergeCell ref="N30:O31"/>
    <mergeCell ref="P30:Q31"/>
    <mergeCell ref="X30:Y31"/>
    <mergeCell ref="A20:A21"/>
    <mergeCell ref="B20:F21"/>
    <mergeCell ref="J20:K21"/>
    <mergeCell ref="L20:M21"/>
    <mergeCell ref="N20:O21"/>
    <mergeCell ref="P20:Q21"/>
    <mergeCell ref="R20:S21"/>
    <mergeCell ref="T20:U21"/>
    <mergeCell ref="V20:W21"/>
    <mergeCell ref="X20:Y21"/>
    <mergeCell ref="Z20:AA21"/>
    <mergeCell ref="AD20:AE21"/>
    <mergeCell ref="A22:A23"/>
    <mergeCell ref="B22:F23"/>
    <mergeCell ref="J22:K23"/>
    <mergeCell ref="L22:M23"/>
    <mergeCell ref="Z22:AA23"/>
    <mergeCell ref="AD22:AE23"/>
    <mergeCell ref="N22:O23"/>
    <mergeCell ref="P22:Q23"/>
    <mergeCell ref="R22:S23"/>
    <mergeCell ref="T22:U23"/>
    <mergeCell ref="AD24:AE25"/>
    <mergeCell ref="AB24:AC25"/>
    <mergeCell ref="X24:Y25"/>
    <mergeCell ref="Z24:AA25"/>
    <mergeCell ref="A24:A25"/>
    <mergeCell ref="B24:F25"/>
    <mergeCell ref="J24:K25"/>
    <mergeCell ref="L24:M25"/>
    <mergeCell ref="N24:O25"/>
    <mergeCell ref="P24:Q25"/>
    <mergeCell ref="A38:I38"/>
    <mergeCell ref="R24:S25"/>
    <mergeCell ref="T24:U25"/>
    <mergeCell ref="V24:W25"/>
    <mergeCell ref="R30:S31"/>
    <mergeCell ref="T30:U31"/>
    <mergeCell ref="V30:W31"/>
    <mergeCell ref="T38:U38"/>
    <mergeCell ref="R38:S38"/>
    <mergeCell ref="P38:Q38"/>
    <mergeCell ref="AD38:AE38"/>
    <mergeCell ref="Z38:AA38"/>
    <mergeCell ref="X38:Y38"/>
    <mergeCell ref="V38:W38"/>
    <mergeCell ref="AB38:AC38"/>
    <mergeCell ref="N38:O38"/>
    <mergeCell ref="L38:M38"/>
    <mergeCell ref="J38:K38"/>
    <mergeCell ref="AB12:AC13"/>
    <mergeCell ref="AB14:AC15"/>
    <mergeCell ref="AB16:AC17"/>
    <mergeCell ref="AB18:AC19"/>
    <mergeCell ref="AB20:AC21"/>
    <mergeCell ref="V22:W23"/>
    <mergeCell ref="X22:Y23"/>
    <mergeCell ref="AB22:AC23"/>
  </mergeCells>
  <printOptions/>
  <pageMargins left="0.5" right="0.25" top="0.5" bottom="0.5" header="0.25" footer="0.25"/>
  <pageSetup fitToHeight="1" fitToWidth="1" horizontalDpi="600" verticalDpi="600" orientation="portrait" scale="80"/>
  <headerFooter alignWithMargins="0">
    <oddFooter>&amp;L&amp;8Basketball Stats Sheet by Vertex42.com&amp;R&amp;8© 2012 Vertex42 LLC</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Basketball Team Roster Template</dc:title>
  <dc:subject/>
  <dc:creator>Vertex42.com</dc:creator>
  <cp:keywords/>
  <dc:description>(c) 2012 Vertex42 LLC. All Rights Reserved.</dc:description>
  <cp:lastModifiedBy>Li</cp:lastModifiedBy>
  <cp:lastPrinted>2014-04-29T01:39:51Z</cp:lastPrinted>
  <dcterms:created xsi:type="dcterms:W3CDTF">2011-03-05T03:16:49Z</dcterms:created>
  <dcterms:modified xsi:type="dcterms:W3CDTF">2015-08-31T08:47:37Z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