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bookViews>
    <workbookView xWindow="120" yWindow="140" windowWidth="11360" windowHeight="10240"/>
  </bookViews>
  <sheets>
    <sheet name="Prices" sheetId="1" r:id="rId1"/>
    <sheet name="Prices with Unique IDs" sheetId="5" r:id="rId2"/>
    <sheet name="TermsOfUse" sheetId="4" r:id="rId3"/>
  </sheets>
  <definedNames>
    <definedName name="_xlnm._FilterDatabase" localSheetId="0" hidden="1">Prices!$A$5:$M$21</definedName>
    <definedName name="_xlnm._FilterDatabase" localSheetId="1" hidden="1">'Prices with Unique IDs'!$A$5:$R$21</definedName>
    <definedName name="_xlnm.Print_Area" localSheetId="0">Prices!$A$1:$M$29</definedName>
    <definedName name="_xlnm.Print_Area" localSheetId="1">'Prices with Unique IDs'!$A$1:$R$29</definedName>
    <definedName name="_xlnm.Print_Titles" localSheetId="0">Prices!$4:$5</definedName>
    <definedName name="_xlnm.Print_Titles" localSheetId="1">'Prices with Unique IDs'!$4:$5</definedName>
    <definedName name="valuevx">42.314159</definedName>
  </definedNames>
  <calcPr calcId="140001" iterateDelta="1E-4" concurrentCalc="0"/>
  <extLst>
    <ext xmlns:mx="http://schemas.microsoft.com/office/mac/excel/2008/main" uri="{7523E5D3-25F3-A5E0-1632-64F254C22452}">
      <mx:ArchID Flags="2"/>
    </ext>
  </extLst>
</workbook>
</file>

<file path=xl/calcChain.xml><?xml version="1.0" encoding="utf-8"?>
<calcChain xmlns="http://schemas.openxmlformats.org/spreadsheetml/2006/main">
  <c r="K23" i="1" l="1"/>
  <c r="K25" i="1"/>
  <c r="K27" i="1"/>
  <c r="I23" i="1"/>
  <c r="I25" i="1"/>
  <c r="I27" i="1"/>
  <c r="G23" i="1"/>
  <c r="G25" i="1"/>
  <c r="G27" i="1"/>
  <c r="E23" i="1"/>
  <c r="E25" i="1"/>
  <c r="E27" i="1"/>
  <c r="Q23" i="5"/>
  <c r="Q25" i="5"/>
  <c r="Q27" i="5"/>
  <c r="N23" i="5"/>
  <c r="N25" i="5"/>
  <c r="N27" i="5"/>
  <c r="K23" i="5"/>
  <c r="K25" i="5"/>
  <c r="K27" i="5"/>
  <c r="H23" i="5"/>
  <c r="H25" i="5"/>
  <c r="H27" i="5"/>
  <c r="E23" i="5"/>
  <c r="E25" i="5"/>
  <c r="E27" i="5"/>
  <c r="C23" i="1"/>
  <c r="C25" i="1"/>
  <c r="C27" i="1"/>
  <c r="R6" i="5"/>
  <c r="R21" i="5"/>
  <c r="R20" i="5"/>
  <c r="R19" i="5"/>
  <c r="R18" i="5"/>
  <c r="R17" i="5"/>
  <c r="R16" i="5"/>
  <c r="R15" i="5"/>
  <c r="R14" i="5"/>
  <c r="R13" i="5"/>
  <c r="R12" i="5"/>
  <c r="R11" i="5"/>
  <c r="R10" i="5"/>
  <c r="R9" i="5"/>
  <c r="R8" i="5"/>
  <c r="R7" i="5"/>
  <c r="E29" i="5"/>
  <c r="M13" i="1"/>
  <c r="M7" i="1"/>
  <c r="M8" i="1"/>
  <c r="M9" i="1"/>
  <c r="M10" i="1"/>
  <c r="M11" i="1"/>
  <c r="M12" i="1"/>
  <c r="M14" i="1"/>
  <c r="M15" i="1"/>
  <c r="M16" i="1"/>
  <c r="M17" i="1"/>
  <c r="M18" i="1"/>
  <c r="M19" i="1"/>
  <c r="M20" i="1"/>
  <c r="M21" i="1"/>
  <c r="M6" i="1"/>
  <c r="C29" i="1"/>
</calcChain>
</file>

<file path=xl/comments1.xml><?xml version="1.0" encoding="utf-8"?>
<comments xmlns="http://schemas.openxmlformats.org/spreadsheetml/2006/main">
  <authors>
    <author>Vertex42</author>
  </authors>
  <commentList>
    <comment ref="M5" authorId="0">
      <text>
        <r>
          <rPr>
            <sz val="8"/>
            <color indexed="81"/>
            <rFont val="Tahoma"/>
            <family val="2"/>
          </rPr>
          <t>Use this column when filtering the list to show only items with Qty &gt; 0.</t>
        </r>
      </text>
    </comment>
  </commentList>
</comments>
</file>

<file path=xl/comments2.xml><?xml version="1.0" encoding="utf-8"?>
<comments xmlns="http://schemas.openxmlformats.org/spreadsheetml/2006/main">
  <authors>
    <author>Vertex42</author>
  </authors>
  <commentList>
    <comment ref="R5" authorId="0">
      <text>
        <r>
          <rPr>
            <sz val="8"/>
            <color indexed="81"/>
            <rFont val="Tahoma"/>
            <family val="2"/>
          </rPr>
          <t>Use this column when filtering the list to show only items with Qty &gt; 0.</t>
        </r>
      </text>
    </comment>
  </commentList>
</comments>
</file>

<file path=xl/sharedStrings.xml><?xml version="1.0" encoding="utf-8"?>
<sst xmlns="http://schemas.openxmlformats.org/spreadsheetml/2006/main" count="100" uniqueCount="60">
  <si>
    <t>Terms of Use</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</si>
  <si>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</si>
  <si>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</si>
  <si>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</si>
  <si>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t>You may not remove or alter any logo, trademark, copyright, disclaimer, brand, terms of use, attribution, or other proprietary notices or marks within this template.</t>
  </si>
  <si>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</si>
  <si>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t>Limited Private Sharing</t>
  </si>
  <si>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</si>
  <si>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</si>
  <si>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</si>
  <si>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</si>
  <si>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http://www.vertex42.com/licensing/EULA_privateuse.html</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</si>
  <si>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</si>
  <si>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</si>
  <si>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</si>
  <si>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</si>
  <si>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t>Price Comparison</t>
  </si>
  <si>
    <t>© 2013 Vertex42 LLC</t>
  </si>
  <si>
    <t>© 2013 Vertex42 LLC. All rights reserved.</t>
  </si>
  <si>
    <t>Vendor 1</t>
  </si>
  <si>
    <t>Vendor 2</t>
  </si>
  <si>
    <t>Vendor 3</t>
  </si>
  <si>
    <t>Vendor 4</t>
  </si>
  <si>
    <t>Vendor 5</t>
  </si>
  <si>
    <t>Item</t>
  </si>
  <si>
    <t>Tax (%)</t>
  </si>
  <si>
    <t>Subtotal</t>
  </si>
  <si>
    <t>Qty5</t>
  </si>
  <si>
    <t>Qty4</t>
  </si>
  <si>
    <t>Price5</t>
  </si>
  <si>
    <t>Price4</t>
  </si>
  <si>
    <t>Price3</t>
  </si>
  <si>
    <t>Qty3</t>
  </si>
  <si>
    <t>Price2</t>
  </si>
  <si>
    <t>Qty2</t>
  </si>
  <si>
    <t>Price1</t>
  </si>
  <si>
    <t>Qty1</t>
  </si>
  <si>
    <t>Total</t>
  </si>
  <si>
    <t>Grand Total</t>
  </si>
  <si>
    <t>List</t>
  </si>
  <si>
    <t>[ Item Name ]</t>
  </si>
  <si>
    <t>Price Comparison Template</t>
  </si>
  <si>
    <t xml:space="preserve"> - Right-click somewhere inside the table</t>
  </si>
  <si>
    <t xml:space="preserve"> - Go to Insert &gt; Table Rows Above</t>
  </si>
  <si>
    <t>To add more rows</t>
  </si>
  <si>
    <t>ID1</t>
  </si>
  <si>
    <t>ID2</t>
  </si>
  <si>
    <t>ID3</t>
  </si>
  <si>
    <t>ID4</t>
  </si>
  <si>
    <t>[ Vendor 3 ]</t>
  </si>
  <si>
    <t>[ Vendor 4 ]</t>
  </si>
  <si>
    <t>[ Vendor 1 ]</t>
  </si>
  <si>
    <t>[ Vendor 2 ]</t>
  </si>
  <si>
    <t>[ Vendor 5 ]</t>
  </si>
  <si>
    <t>ID5</t>
  </si>
  <si>
    <t>Description</t>
  </si>
  <si>
    <t>Shipping</t>
  </si>
  <si>
    <t>Filtering</t>
  </si>
  <si>
    <t xml:space="preserve"> - Filter using the List column to display rows with Qty &gt; 0</t>
  </si>
  <si>
    <t>Tax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</si>
</sst>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0" x14ac:knownFonts="1">
    <font>
      <sz val="10"/>
      <name val="Arial"/>
    </font>
    <font>
      <sz val="10"/>
      <name val="Arial"/>
      <family val="2"/>
    </font>
    <font>
      <sz val="8"/>
      <name val="Arial"/>
      <family val="2"/>
    </font>
    <font>
      <u/>
      <sz val="10"/>
      <color indexed="12"/>
      <name val="Arial"/>
      <family val="2"/>
    </font>
    <font>
      <sz val="8"/>
      <name val="Trebuchet MS"/>
      <family val="2"/>
      <scheme val="minor"/>
    </font>
    <font>
      <sz val="10"/>
      <name val="Trebuchet MS"/>
      <family val="2"/>
      <scheme val="minor"/>
    </font>
    <font>
      <b/>
      <sz val="18"/>
      <color theme="4"/>
      <name val="Arial"/>
      <family val="1"/>
      <scheme val="major"/>
    </font>
    <font>
      <sz val="24"/>
      <name val="Arial"/>
      <family val="2"/>
    </font>
    <font>
      <sz val="12"/>
      <name val="Arial"/>
      <family val="2"/>
    </font>
    <font>
      <u/>
      <sz val="12"/>
      <name val="Arial"/>
      <family val="2"/>
    </font>
    <font>
      <sz val="14"/>
      <name val="Arial"/>
      <family val="2"/>
    </font>
    <font>
      <b/>
      <sz val="12"/>
      <name val="Arial"/>
      <family val="2"/>
    </font>
    <font>
      <b/>
      <sz val="12"/>
      <color indexed="10"/>
      <name val="Arial"/>
      <family val="2"/>
    </font>
    <font>
      <u/>
      <sz val="12"/>
      <color indexed="12"/>
      <name val="Arial"/>
      <family val="2"/>
    </font>
    <font>
      <i/>
      <sz val="8"/>
      <name val="Trebuchet MS"/>
      <family val="2"/>
      <scheme val="minor"/>
    </font>
    <font>
      <sz val="8"/>
      <color indexed="81"/>
      <name val="Tahoma"/>
      <family val="2"/>
    </font>
    <font>
      <sz val="11"/>
      <name val="Trebuchet MS"/>
      <family val="2"/>
      <scheme val="minor"/>
    </font>
    <font>
      <b/>
      <sz val="11"/>
      <name val="Trebuchet MS"/>
      <family val="2"/>
      <scheme val="minor"/>
    </font>
    <font>
      <b/>
      <sz val="10"/>
      <name val="Trebuchet MS"/>
      <family val="2"/>
      <scheme val="minor"/>
    </font>
    <font>
      <i/>
      <sz val="10"/>
      <name val="Trebuchet MS"/>
      <family val="2"/>
      <scheme val="minor"/>
    </font>
  </fonts>
  <fills count="5">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0" tint="-0.14999847407452621"/>
        <bgColor indexed="64"/>
      </patternFill>
    </fill>
  </fills>
  <borders count="7">
    <border>
      <left/>
      <right/>
      <top/>
      <bottom/>
      <diagonal/>
    </border>
    <border>
      <left/>
      <right/>
      <top/>
      <bottom style="dashed">
        <color auto="1"/>
      </bottom>
      <diagonal/>
    </border>
    <border>
      <left/>
      <right/>
      <top style="thin">
        <color auto="1"/>
      </top>
      <bottom style="dashed">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bottom/>
      <diagonal/>
    </border>
    <border>
      <left style="thin">
        <color theme="4"/>
      </left>
      <right/>
      <top/>
      <bottom/>
      <diagonal/>
    </border>
    <border>
      <left/>
      <right style="thin">
        <color theme="4"/>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1" fillId="0" borderId="0"/>
  </cellStyleXfs>
  <cellXfs count="63">
    <xf numFmtId="0" fontId="0" fillId="0" borderId="0" xfId="0"/>
    <xf numFmtId="0" fontId="5" fillId="0" borderId="0" xfId="0" applyFont="1"/>
    <xf numFmtId="0" fontId="4" fillId="0" borderId="0" xfId="0" applyFont="1" applyFill="1" applyBorder="1" applyAlignment="1">
      <alignment horizontal="left" vertical="center"/>
    </xf>
    <xf numFmtId="0" fontId="3" fillId="0" borderId="0" xfId="1" applyFill="1" applyBorder="1" applyAlignment="1" applyProtection="1"/>
    <xf numFmtId="0" fontId="6" fillId="0" borderId="0" xfId="0" applyFont="1" applyFill="1" applyBorder="1" applyAlignment="1">
      <alignment vertical="center"/>
    </xf>
    <xf numFmtId="0" fontId="5" fillId="0" borderId="0" xfId="0" applyFont="1" applyAlignment="1">
      <alignment horizontal="right"/>
    </xf>
    <xf numFmtId="0" fontId="7" fillId="0" borderId="1" xfId="2" applyNumberFormat="1" applyFont="1" applyFill="1" applyBorder="1" applyAlignment="1">
      <alignment vertical="top"/>
    </xf>
    <xf numFmtId="0" fontId="7" fillId="0" borderId="0" xfId="2" applyFont="1" applyFill="1" applyBorder="1"/>
    <xf numFmtId="0" fontId="8" fillId="0" borderId="0" xfId="2" applyNumberFormat="1" applyFont="1" applyFill="1" applyBorder="1" applyAlignment="1">
      <alignment vertical="top"/>
    </xf>
    <xf numFmtId="0" fontId="8" fillId="0" borderId="0" xfId="2" applyFont="1" applyFill="1" applyBorder="1"/>
    <xf numFmtId="0" fontId="8" fillId="0" borderId="0" xfId="3" applyNumberFormat="1" applyFont="1" applyFill="1" applyBorder="1" applyAlignment="1">
      <alignment vertical="top"/>
    </xf>
    <xf numFmtId="0" fontId="8" fillId="0" borderId="0" xfId="3" applyFont="1" applyFill="1" applyBorder="1"/>
    <xf numFmtId="0" fontId="8" fillId="0" borderId="0" xfId="2" applyNumberFormat="1" applyFont="1" applyFill="1" applyBorder="1" applyAlignment="1">
      <alignment vertical="top" wrapText="1"/>
    </xf>
    <xf numFmtId="0" fontId="9" fillId="0" borderId="0" xfId="2" applyNumberFormat="1" applyFont="1" applyFill="1" applyBorder="1" applyAlignment="1">
      <alignment vertical="top"/>
    </xf>
    <xf numFmtId="0" fontId="10" fillId="2" borderId="2" xfId="2" applyNumberFormat="1" applyFont="1" applyFill="1" applyBorder="1" applyAlignment="1">
      <alignment vertical="top"/>
    </xf>
    <xf numFmtId="0" fontId="11" fillId="0" borderId="0" xfId="2" applyNumberFormat="1" applyFont="1" applyFill="1" applyBorder="1" applyAlignment="1">
      <alignment vertical="top"/>
    </xf>
    <xf numFmtId="0" fontId="11" fillId="0" borderId="0" xfId="2" applyNumberFormat="1" applyFont="1" applyFill="1" applyBorder="1" applyAlignment="1">
      <alignment vertical="top" wrapText="1"/>
    </xf>
    <xf numFmtId="0" fontId="1" fillId="0" borderId="0" xfId="2" applyFill="1" applyBorder="1"/>
    <xf numFmtId="0" fontId="13" fillId="0" borderId="0" xfId="1" applyNumberFormat="1" applyFont="1" applyFill="1" applyBorder="1" applyAlignment="1" applyProtection="1">
      <alignment vertical="top" wrapText="1"/>
    </xf>
    <xf numFmtId="0" fontId="5" fillId="0" borderId="0" xfId="0" applyFont="1" applyAlignment="1">
      <alignment horizontal="center"/>
    </xf>
    <xf numFmtId="0" fontId="5" fillId="0" borderId="4" xfId="0" applyFont="1" applyBorder="1" applyAlignment="1">
      <alignment horizontal="center"/>
    </xf>
    <xf numFmtId="164" fontId="5" fillId="0" borderId="3" xfId="0" applyNumberFormat="1" applyFont="1" applyBorder="1"/>
    <xf numFmtId="4" fontId="5" fillId="0" borderId="3" xfId="0" applyNumberFormat="1" applyFont="1" applyBorder="1" applyAlignment="1">
      <alignment horizontal="right"/>
    </xf>
    <xf numFmtId="4" fontId="5" fillId="0" borderId="0" xfId="0" applyNumberFormat="1" applyFont="1"/>
    <xf numFmtId="0" fontId="14" fillId="0" borderId="0" xfId="0" applyFont="1" applyFill="1"/>
    <xf numFmtId="0" fontId="5" fillId="0" borderId="0" xfId="0" applyFont="1" applyFill="1"/>
    <xf numFmtId="0" fontId="5" fillId="0" borderId="0" xfId="0" applyFont="1" applyFill="1" applyAlignment="1">
      <alignment horizontal="center"/>
    </xf>
    <xf numFmtId="0" fontId="5" fillId="0" borderId="0" xfId="0" applyFont="1" applyFill="1" applyBorder="1"/>
    <xf numFmtId="0" fontId="5" fillId="0" borderId="0" xfId="0" applyFont="1" applyFill="1" applyBorder="1" applyAlignment="1">
      <alignment horizontal="center"/>
    </xf>
    <xf numFmtId="0" fontId="5" fillId="0" borderId="0" xfId="0" applyFont="1" applyFill="1" applyBorder="1" applyAlignment="1">
      <alignment vertical="top"/>
    </xf>
    <xf numFmtId="0" fontId="5" fillId="0" borderId="0" xfId="0" applyFont="1" applyFill="1" applyBorder="1" applyAlignment="1">
      <alignment horizontal="center" vertical="top"/>
    </xf>
    <xf numFmtId="0" fontId="5" fillId="0" borderId="5" xfId="0" applyFont="1" applyBorder="1"/>
    <xf numFmtId="0" fontId="5" fillId="0" borderId="6" xfId="0" applyFont="1" applyBorder="1" applyAlignment="1">
      <alignment horizontal="center"/>
    </xf>
    <xf numFmtId="0" fontId="5" fillId="0" borderId="5" xfId="0" applyFont="1" applyFill="1" applyBorder="1" applyAlignment="1">
      <alignment horizontal="right" vertical="top"/>
    </xf>
    <xf numFmtId="0" fontId="5" fillId="0" borderId="6" xfId="0" applyFont="1" applyFill="1" applyBorder="1" applyAlignment="1">
      <alignment horizontal="center" vertical="top"/>
    </xf>
    <xf numFmtId="4" fontId="5" fillId="0" borderId="5" xfId="0" applyNumberFormat="1" applyFont="1" applyFill="1" applyBorder="1" applyAlignment="1">
      <alignment horizontal="right"/>
    </xf>
    <xf numFmtId="0" fontId="5" fillId="0" borderId="6" xfId="0" applyFont="1" applyFill="1" applyBorder="1" applyAlignment="1">
      <alignment horizontal="center"/>
    </xf>
    <xf numFmtId="0" fontId="18" fillId="0" borderId="0" xfId="0" applyFont="1"/>
    <xf numFmtId="0" fontId="5" fillId="0" borderId="0" xfId="0" applyFont="1" applyBorder="1" applyAlignment="1">
      <alignment horizontal="center"/>
    </xf>
    <xf numFmtId="4" fontId="17" fillId="0" borderId="0" xfId="0" applyNumberFormat="1" applyFont="1" applyAlignment="1"/>
    <xf numFmtId="164" fontId="5" fillId="0" borderId="0" xfId="0" applyNumberFormat="1" applyFont="1" applyBorder="1"/>
    <xf numFmtId="4" fontId="5" fillId="0" borderId="0" xfId="0" applyNumberFormat="1" applyFont="1" applyBorder="1" applyAlignment="1">
      <alignment horizontal="right"/>
    </xf>
    <xf numFmtId="0" fontId="5" fillId="0" borderId="5" xfId="0" applyFont="1" applyFill="1" applyBorder="1" applyAlignment="1">
      <alignment horizontal="center" vertical="top"/>
    </xf>
    <xf numFmtId="0" fontId="5" fillId="0" borderId="6" xfId="0" applyFont="1" applyFill="1" applyBorder="1" applyAlignment="1">
      <alignment horizontal="right" vertical="top"/>
    </xf>
    <xf numFmtId="0" fontId="4" fillId="0" borderId="5" xfId="0" applyFont="1" applyFill="1" applyBorder="1" applyAlignment="1">
      <alignment horizontal="center"/>
    </xf>
    <xf numFmtId="4" fontId="5" fillId="0" borderId="6" xfId="0" applyNumberFormat="1" applyFont="1" applyFill="1" applyBorder="1" applyAlignment="1">
      <alignment horizontal="right"/>
    </xf>
    <xf numFmtId="0" fontId="5" fillId="3" borderId="0" xfId="0" applyFont="1" applyFill="1"/>
    <xf numFmtId="0" fontId="5" fillId="3" borderId="0" xfId="0" applyFont="1" applyFill="1" applyAlignment="1">
      <alignment horizontal="center"/>
    </xf>
    <xf numFmtId="4" fontId="16" fillId="3" borderId="0" xfId="0" applyNumberFormat="1" applyFont="1" applyFill="1"/>
    <xf numFmtId="0" fontId="0" fillId="3" borderId="0" xfId="0" applyFill="1"/>
    <xf numFmtId="0" fontId="5" fillId="4" borderId="0" xfId="0" applyFont="1" applyFill="1"/>
    <xf numFmtId="0" fontId="16" fillId="4" borderId="0" xfId="0" applyFont="1" applyFill="1" applyAlignment="1">
      <alignment horizontal="right"/>
    </xf>
    <xf numFmtId="4" fontId="17" fillId="4" borderId="0" xfId="0" applyNumberFormat="1" applyFont="1" applyFill="1" applyAlignment="1">
      <alignment horizontal="center"/>
    </xf>
    <xf numFmtId="4" fontId="17" fillId="4" borderId="0" xfId="0" applyNumberFormat="1" applyFont="1" applyFill="1" applyAlignment="1"/>
    <xf numFmtId="4" fontId="16" fillId="4" borderId="0" xfId="0" applyNumberFormat="1" applyFont="1" applyFill="1" applyAlignment="1"/>
    <xf numFmtId="0" fontId="4" fillId="0" borderId="0" xfId="0" applyFont="1" applyFill="1" applyBorder="1"/>
    <xf numFmtId="4" fontId="5" fillId="3" borderId="0" xfId="0" applyNumberFormat="1" applyFont="1" applyFill="1"/>
    <xf numFmtId="0" fontId="5" fillId="3" borderId="0" xfId="0" applyFont="1" applyFill="1" applyAlignment="1">
      <alignment horizontal="right"/>
    </xf>
    <xf numFmtId="0" fontId="19" fillId="0" borderId="0" xfId="0" applyFont="1"/>
    <xf numFmtId="4" fontId="17" fillId="4" borderId="0" xfId="0" applyNumberFormat="1" applyFont="1" applyFill="1" applyAlignment="1">
      <alignment horizontal="center"/>
    </xf>
    <xf numFmtId="0" fontId="5" fillId="0" borderId="5" xfId="0" applyFont="1" applyBorder="1" applyAlignment="1">
      <alignment horizontal="center"/>
    </xf>
    <xf numFmtId="0" fontId="5" fillId="0" borderId="0" xfId="0" applyFont="1" applyBorder="1" applyAlignment="1">
      <alignment horizontal="center"/>
    </xf>
    <xf numFmtId="0" fontId="5" fillId="0" borderId="6" xfId="0" applyFont="1" applyBorder="1" applyAlignment="1">
      <alignment horizontal="center"/>
    </xf>
  </cellXfs>
  <cellStyles count="4">
    <cellStyle name="Hyperlink" xfId="1" builtinId="8"/>
    <cellStyle name="Normal" xfId="0" builtinId="0"/>
    <cellStyle name="Normal 2" xfId="2"/>
    <cellStyle name="Normal 2_blank" xfId="3"/>
  </cellStyles>
  <dxfs count="45">
    <dxf>
      <font>
        <b val="0"/>
        <i val="0"/>
        <strike val="0"/>
        <condense val="0"/>
        <extend val="0"/>
        <outline val="0"/>
        <shadow val="0"/>
        <u val="none"/>
        <vertAlign val="baseline"/>
        <sz val="10"/>
        <color auto="1"/>
        <name val="Trebuchet MS"/>
        <scheme val="minor"/>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theme="0" tint="-0.24994659260841701"/>
        </left>
        <right/>
        <top style="double">
          <color theme="4"/>
        </top>
        <bottom/>
      </border>
    </dxf>
    <dxf>
      <fill>
        <patternFill patternType="none">
          <fgColor indexed="64"/>
          <bgColor auto="1"/>
        </patternFill>
      </fill>
    </dxf>
    <dxf>
      <font>
        <name val="Trebuchet MS"/>
        <scheme val="minor"/>
      </font>
      <numFmt numFmtId="4" formatCode="#,##0.00"/>
      <fill>
        <patternFill patternType="none">
          <fgColor indexed="64"/>
          <bgColor indexed="65"/>
        </patternFill>
      </fill>
      <alignment horizontal="right" vertical="bottom" textRotation="0" wrapText="0" indent="0" justifyLastLine="0" shrinkToFit="0" readingOrder="0"/>
      <border diagonalUp="0" diagonalDown="0">
        <left/>
        <right style="thin">
          <color theme="4"/>
        </right>
        <top/>
        <bottom/>
        <vertical/>
        <horizontal/>
      </border>
    </dxf>
    <dxf>
      <font>
        <name val="Trebuchet MS"/>
        <scheme val="minor"/>
      </font>
      <numFmt numFmtId="4" formatCode="#,##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Trebuchet MS"/>
        <scheme val="minor"/>
      </font>
      <numFmt numFmtId="4" formatCode="#,##0.00"/>
      <fill>
        <patternFill patternType="none">
          <fgColor indexed="64"/>
          <bgColor indexed="65"/>
        </patternFill>
      </fill>
      <alignment horizontal="center" vertical="bottom" textRotation="0" wrapText="0" indent="0" justifyLastLine="0" shrinkToFit="0" readingOrder="0"/>
      <border diagonalUp="0" diagonalDown="0">
        <left style="thin">
          <color theme="4"/>
        </left>
        <right/>
        <top/>
        <bottom/>
        <vertical/>
        <horizontal/>
      </border>
    </dxf>
    <dxf>
      <font>
        <name val="Trebuchet MS"/>
        <scheme val="minor"/>
      </font>
      <numFmt numFmtId="4" formatCode="#,##0.00"/>
      <fill>
        <patternFill patternType="none">
          <fgColor indexed="64"/>
          <bgColor indexed="65"/>
        </patternFill>
      </fill>
      <alignment horizontal="right" vertical="bottom" textRotation="0" wrapText="0" indent="0" justifyLastLine="0" shrinkToFit="0" readingOrder="0"/>
      <border diagonalUp="0" diagonalDown="0">
        <left/>
        <right style="thin">
          <color theme="4"/>
        </right>
        <top/>
        <bottom/>
        <vertical/>
        <horizontal/>
      </border>
    </dxf>
    <dxf>
      <font>
        <name val="Trebuchet MS"/>
        <scheme val="minor"/>
      </font>
      <numFmt numFmtId="4" formatCode="#,##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Trebuchet MS"/>
        <scheme val="minor"/>
      </font>
      <numFmt numFmtId="4" formatCode="#,##0.00"/>
      <fill>
        <patternFill patternType="none">
          <fgColor indexed="64"/>
          <bgColor indexed="65"/>
        </patternFill>
      </fill>
      <alignment horizontal="center" vertical="bottom" textRotation="0" wrapText="0" indent="0" justifyLastLine="0" shrinkToFit="0" readingOrder="0"/>
      <border diagonalUp="0" diagonalDown="0">
        <left style="thin">
          <color theme="4"/>
        </left>
        <right/>
        <top/>
        <bottom/>
        <vertical/>
        <horizontal/>
      </border>
    </dxf>
    <dxf>
      <font>
        <name val="Trebuchet MS"/>
        <scheme val="minor"/>
      </font>
      <numFmt numFmtId="4" formatCode="#,##0.00"/>
      <fill>
        <patternFill patternType="none">
          <fgColor indexed="64"/>
          <bgColor indexed="65"/>
        </patternFill>
      </fill>
      <alignment horizontal="right" vertical="bottom" textRotation="0" wrapText="0" indent="0" justifyLastLine="0" shrinkToFit="0" readingOrder="0"/>
      <border diagonalUp="0" diagonalDown="0">
        <left/>
        <right style="thin">
          <color theme="4"/>
        </right>
        <top/>
        <bottom/>
        <vertical/>
        <horizontal/>
      </border>
    </dxf>
    <dxf>
      <font>
        <name val="Trebuchet MS"/>
        <scheme val="minor"/>
      </font>
      <numFmt numFmtId="4" formatCode="#,##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Trebuchet MS"/>
        <scheme val="minor"/>
      </font>
      <numFmt numFmtId="4" formatCode="#,##0.00"/>
      <fill>
        <patternFill patternType="none">
          <fgColor indexed="64"/>
          <bgColor indexed="65"/>
        </patternFill>
      </fill>
      <alignment horizontal="center" vertical="bottom" textRotation="0" wrapText="0" indent="0" justifyLastLine="0" shrinkToFit="0" readingOrder="0"/>
      <border diagonalUp="0" diagonalDown="0">
        <left style="thin">
          <color theme="4"/>
        </left>
        <right/>
        <top/>
        <bottom/>
        <vertical/>
        <horizontal/>
      </border>
    </dxf>
    <dxf>
      <font>
        <name val="Trebuchet MS"/>
        <scheme val="minor"/>
      </font>
      <numFmt numFmtId="4" formatCode="#,##0.00"/>
      <fill>
        <patternFill patternType="none">
          <fgColor indexed="64"/>
          <bgColor indexed="65"/>
        </patternFill>
      </fill>
      <alignment horizontal="right" vertical="bottom" textRotation="0" wrapText="0" indent="0" justifyLastLine="0" shrinkToFit="0" readingOrder="0"/>
      <border diagonalUp="0" diagonalDown="0">
        <left/>
        <right style="thin">
          <color theme="4"/>
        </right>
        <top/>
        <bottom/>
        <vertical/>
        <horizontal/>
      </border>
    </dxf>
    <dxf>
      <font>
        <sz val="8"/>
        <name val="Trebuchet MS"/>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Trebuchet MS"/>
        <scheme val="minor"/>
      </font>
      <numFmt numFmtId="4" formatCode="#,##0.00"/>
      <fill>
        <patternFill patternType="none">
          <fgColor indexed="64"/>
          <bgColor indexed="65"/>
        </patternFill>
      </fill>
      <alignment horizontal="center" vertical="bottom" textRotation="0" wrapText="0" indent="0" justifyLastLine="0" shrinkToFit="0" readingOrder="0"/>
      <border diagonalUp="0" diagonalDown="0">
        <left style="thin">
          <color theme="4"/>
        </left>
        <right/>
        <top/>
        <bottom/>
        <vertical/>
        <horizontal/>
      </border>
    </dxf>
    <dxf>
      <fill>
        <patternFill patternType="none">
          <fgColor indexed="64"/>
          <bgColor auto="1"/>
        </patternFill>
      </fill>
      <border diagonalUp="0" diagonalDown="0">
        <left/>
        <right style="thin">
          <color theme="4"/>
        </right>
        <top/>
        <bottom/>
        <vertical/>
        <horizontal/>
      </border>
    </dxf>
    <dxf>
      <font>
        <name val="Trebuchet MS"/>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Trebuchet MS"/>
        <scheme val="minor"/>
      </font>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8"/>
        <color auto="1"/>
        <name val="Trebuchet MS"/>
        <scheme val="minor"/>
      </font>
      <fill>
        <patternFill patternType="none">
          <fgColor indexed="64"/>
          <bgColor auto="1"/>
        </patternFill>
      </fill>
    </dxf>
    <dxf>
      <fill>
        <patternFill patternType="none">
          <fgColor indexed="64"/>
          <bgColor auto="1"/>
        </patternFill>
      </fill>
    </dxf>
    <dxf>
      <fill>
        <patternFill>
          <fgColor rgb="FF000000"/>
          <bgColor rgb="FFD9D9D9"/>
        </patternFill>
      </fill>
      <border diagonalUp="0" diagonalDown="0">
        <left style="thin">
          <color rgb="FFBFBFBF"/>
        </left>
        <right style="thin">
          <color rgb="FFBFBFBF"/>
        </right>
        <top/>
        <bottom/>
        <vertical style="thin">
          <color rgb="FFBFBFBF"/>
        </vertical>
        <horizontal/>
      </border>
    </dxf>
    <dxf>
      <fill>
        <patternFill patternType="none">
          <fgColor rgb="FF000000"/>
          <bgColor auto="1"/>
        </patternFill>
      </fill>
    </dxf>
    <dxf>
      <font>
        <strike val="0"/>
        <outline val="0"/>
        <shadow val="0"/>
        <u val="none"/>
        <vertAlign val="baseline"/>
        <sz val="10"/>
        <color auto="1"/>
        <name val="Trebuchet MS"/>
        <scheme val="minor"/>
      </font>
      <fill>
        <patternFill patternType="none">
          <fgColor indexed="64"/>
          <bgColor auto="1"/>
        </patternFill>
      </fill>
    </dxf>
    <dxf>
      <font>
        <b val="0"/>
        <i val="0"/>
        <strike val="0"/>
        <condense val="0"/>
        <extend val="0"/>
        <outline val="0"/>
        <shadow val="0"/>
        <u val="none"/>
        <vertAlign val="baseline"/>
        <sz val="10"/>
        <color auto="1"/>
        <name val="Trebuchet MS"/>
        <scheme val="minor"/>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theme="0" tint="-0.24994659260841701"/>
        </left>
        <right/>
        <top style="double">
          <color theme="4"/>
        </top>
        <bottom/>
      </border>
    </dxf>
    <dxf>
      <fill>
        <patternFill patternType="none">
          <fgColor indexed="64"/>
          <bgColor auto="1"/>
        </patternFill>
      </fill>
    </dxf>
    <dxf>
      <fill>
        <patternFill patternType="none">
          <fgColor indexed="64"/>
          <bgColor auto="1"/>
        </patternFill>
      </fill>
      <border diagonalUp="0" diagonalDown="0">
        <left/>
        <right style="thin">
          <color theme="4"/>
        </right>
        <top/>
        <bottom/>
        <vertical/>
        <horizontal/>
      </border>
    </dxf>
    <dxf>
      <fill>
        <patternFill patternType="none">
          <fgColor indexed="64"/>
          <bgColor auto="1"/>
        </patternFill>
      </fill>
      <border diagonalUp="0" diagonalDown="0">
        <left style="thin">
          <color theme="4"/>
        </left>
        <right/>
        <top/>
        <bottom/>
        <vertical/>
        <horizontal/>
      </border>
    </dxf>
    <dxf>
      <fill>
        <patternFill patternType="none">
          <fgColor indexed="64"/>
          <bgColor auto="1"/>
        </patternFill>
      </fill>
      <border diagonalUp="0" diagonalDown="0">
        <left/>
        <right style="thin">
          <color theme="4"/>
        </right>
        <top/>
        <bottom/>
        <vertical/>
        <horizontal/>
      </border>
    </dxf>
    <dxf>
      <fill>
        <patternFill patternType="none">
          <fgColor indexed="64"/>
          <bgColor auto="1"/>
        </patternFill>
      </fill>
      <border diagonalUp="0" diagonalDown="0">
        <left style="thin">
          <color theme="4"/>
        </left>
        <right/>
        <top/>
        <bottom/>
        <vertical/>
        <horizontal/>
      </border>
    </dxf>
    <dxf>
      <fill>
        <patternFill patternType="none">
          <fgColor indexed="64"/>
          <bgColor auto="1"/>
        </patternFill>
      </fill>
      <border diagonalUp="0" diagonalDown="0">
        <left/>
        <right style="thin">
          <color theme="4"/>
        </right>
        <top/>
        <bottom/>
        <vertical/>
        <horizontal/>
      </border>
    </dxf>
    <dxf>
      <fill>
        <patternFill patternType="none">
          <fgColor indexed="64"/>
          <bgColor auto="1"/>
        </patternFill>
      </fill>
      <border diagonalUp="0" diagonalDown="0">
        <left style="thin">
          <color theme="4"/>
        </left>
        <right/>
        <top/>
        <bottom/>
        <vertical/>
        <horizontal/>
      </border>
    </dxf>
    <dxf>
      <fill>
        <patternFill patternType="none">
          <fgColor indexed="64"/>
          <bgColor auto="1"/>
        </patternFill>
      </fill>
      <border diagonalUp="0" diagonalDown="0">
        <left/>
        <right style="thin">
          <color theme="4"/>
        </right>
        <top/>
        <bottom/>
        <vertical/>
        <horizontal/>
      </border>
    </dxf>
    <dxf>
      <fill>
        <patternFill patternType="none">
          <fgColor indexed="64"/>
          <bgColor auto="1"/>
        </patternFill>
      </fill>
      <border diagonalUp="0" diagonalDown="0">
        <left style="thin">
          <color theme="4"/>
        </left>
        <right/>
        <top/>
        <bottom/>
        <vertical/>
        <horizontal/>
      </border>
    </dxf>
    <dxf>
      <fill>
        <patternFill patternType="none">
          <fgColor indexed="64"/>
          <bgColor auto="1"/>
        </patternFill>
      </fill>
      <border diagonalUp="0" diagonalDown="0">
        <left/>
        <right style="thin">
          <color theme="4"/>
        </right>
        <top/>
        <bottom/>
        <vertical/>
        <horizontal/>
      </border>
    </dxf>
    <dxf>
      <fill>
        <patternFill patternType="none">
          <fgColor indexed="64"/>
          <bgColor auto="1"/>
        </patternFill>
      </fill>
    </dxf>
    <dxf>
      <font>
        <strike val="0"/>
        <outline val="0"/>
        <shadow val="0"/>
        <u val="none"/>
        <vertAlign val="baseline"/>
        <sz val="8"/>
        <color auto="1"/>
        <name val="Trebuchet MS"/>
        <scheme val="minor"/>
      </font>
      <fill>
        <patternFill patternType="none">
          <fgColor indexed="64"/>
          <bgColor auto="1"/>
        </patternFill>
      </fill>
    </dxf>
    <dxf>
      <fill>
        <patternFill patternType="none">
          <fgColor indexed="64"/>
          <bgColor auto="1"/>
        </patternFill>
      </fill>
    </dxf>
    <dxf>
      <fill>
        <patternFill>
          <fgColor indexed="64"/>
          <bgColor theme="0" tint="-0.14999847407452621"/>
        </patternFill>
      </fill>
      <border diagonalUp="0" diagonalDown="0">
        <left style="thin">
          <color theme="0" tint="-0.24994659260841701"/>
        </left>
        <right style="thin">
          <color theme="0" tint="-0.24994659260841701"/>
        </right>
        <top/>
        <bottom/>
        <vertical style="thin">
          <color theme="0" tint="-0.24994659260841701"/>
        </vertical>
        <horizontal/>
      </border>
    </dxf>
    <dxf>
      <fill>
        <patternFill patternType="none">
          <fgColor indexed="64"/>
          <bgColor auto="1"/>
        </patternFill>
      </fill>
    </dxf>
    <dxf>
      <font>
        <strike val="0"/>
        <outline val="0"/>
        <shadow val="0"/>
        <u val="none"/>
        <vertAlign val="baseline"/>
        <sz val="10"/>
        <color auto="1"/>
        <name val="Trebuchet MS"/>
        <scheme val="minor"/>
      </font>
      <fill>
        <patternFill patternType="none">
          <fgColor indexed="64"/>
          <bgColor auto="1"/>
        </patternFill>
      </fill>
    </dxf>
    <dxf>
      <fill>
        <patternFill patternType="solid">
          <fgColor theme="4" tint="0.79998168889431442"/>
          <bgColor theme="4" tint="0.79998168889431442"/>
        </patternFill>
      </fill>
    </dxf>
    <dxf>
      <fill>
        <patternFill>
          <bgColor theme="0" tint="-4.9989318521683403E-2"/>
        </patternFill>
      </fill>
      <border>
        <top/>
        <bottom/>
        <horizontal/>
      </border>
    </dxf>
    <dxf>
      <font>
        <b/>
        <color theme="1"/>
      </font>
    </dxf>
    <dxf>
      <font>
        <b/>
        <color theme="1"/>
      </font>
      <fill>
        <patternFill>
          <bgColor theme="0" tint="-0.14996795556505021"/>
        </patternFill>
      </fill>
      <border>
        <left/>
        <right/>
        <top style="double">
          <color theme="0" tint="-0.24994659260841701"/>
        </top>
        <bottom/>
        <vertical/>
        <horizontal/>
      </border>
    </dxf>
    <dxf>
      <font>
        <b/>
        <color theme="0"/>
      </font>
      <fill>
        <patternFill patternType="solid">
          <fgColor theme="4"/>
          <bgColor theme="4"/>
        </patternFill>
      </fill>
      <border diagonalUp="0" diagonalDown="0">
        <left/>
        <right/>
        <top/>
        <bottom/>
        <vertical/>
        <horizontal/>
      </border>
    </dxf>
    <dxf>
      <font>
        <color theme="1"/>
      </font>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s>
  <tableStyles count="1" defaultTableStyle="TableStyleMedium2" defaultPivotStyle="PivotStyleLight16">
    <tableStyle name="PriceList" pivot="0" count="6">
      <tableStyleElement type="wholeTable" dxfId="44"/>
      <tableStyleElement type="headerRow" dxfId="43"/>
      <tableStyleElement type="totalRow" dxfId="42"/>
      <tableStyleElement type="firstColumn" dxfId="41"/>
      <tableStyleElement type="lastColumn" dxfId="40"/>
      <tableStyleElement type="firstRowStripe" dxfId="3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0</xdr:row>
      <xdr:rowOff>38100</xdr:rowOff>
    </xdr:from>
    <xdr:to>
      <xdr:col>14</xdr:col>
      <xdr:colOff>1600200</xdr:colOff>
      <xdr:row>1</xdr:row>
      <xdr:rowOff>85725</xdr:rowOff>
    </xdr:to>
    <xdr:pic>
      <xdr:nvPicPr>
        <xdr:cNvPr id="8" name="Picture 7" descr="vertex42_logo_40px"/>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38100"/>
          <a:ext cx="1600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0</xdr:colOff>
      <xdr:row>0</xdr:row>
      <xdr:rowOff>38100</xdr:rowOff>
    </xdr:from>
    <xdr:to>
      <xdr:col>21</xdr:col>
      <xdr:colOff>523875</xdr:colOff>
      <xdr:row>1</xdr:row>
      <xdr:rowOff>85725</xdr:rowOff>
    </xdr:to>
    <xdr:pic>
      <xdr:nvPicPr>
        <xdr:cNvPr id="2" name="Picture 1" descr="vertex42_logo_40px"/>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1450" y="38100"/>
          <a:ext cx="1600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4781550</xdr:colOff>
      <xdr:row>0</xdr:row>
      <xdr:rowOff>0</xdr:rowOff>
    </xdr:from>
    <xdr:to>
      <xdr:col>1</xdr:col>
      <xdr:colOff>0</xdr:colOff>
      <xdr:row>0</xdr:row>
      <xdr:rowOff>342900</xdr:rowOff>
    </xdr:to>
    <xdr:pic>
      <xdr:nvPicPr>
        <xdr:cNvPr id="2" name="Picture 1" descr="vertex42_logo_40px"/>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0" y="0"/>
          <a:ext cx="1600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3" name="Table3" displayName="Table3" ref="A5:M21" totalsRowShown="0" headerRowDxfId="38" dataDxfId="37" totalsRowDxfId="36">
  <autoFilter ref="A5:M21"/>
  <tableColumns count="13">
    <tableColumn id="1" name="Item" dataDxfId="35"/>
    <tableColumn id="2" name="Description" dataDxfId="34"/>
    <tableColumn id="3" name="Price1" dataDxfId="33"/>
    <tableColumn id="4" name="Qty1" dataDxfId="32"/>
    <tableColumn id="5" name="Price2" dataDxfId="31"/>
    <tableColumn id="6" name="Qty2" dataDxfId="30"/>
    <tableColumn id="7" name="Price3" dataDxfId="29"/>
    <tableColumn id="8" name="Qty3" dataDxfId="28"/>
    <tableColumn id="9" name="Price4" dataDxfId="27"/>
    <tableColumn id="10" name="Qty4" dataDxfId="26"/>
    <tableColumn id="11" name="Price5" dataDxfId="25"/>
    <tableColumn id="12" name="Qty5" dataDxfId="24"/>
    <tableColumn id="13" name="List" dataDxfId="23" totalsRowDxfId="22">
      <calculatedColumnFormula>IF(SUM(D6,F6,H6,J6,L6)&gt;0,"x"," - ")</calculatedColumnFormula>
    </tableColumn>
  </tableColumns>
  <tableStyleInfo name="PriceList" showFirstColumn="0" showLastColumn="1" showRowStripes="1" showColumnStripes="0"/>
</table>
</file>

<file path=xl/tables/table2.xml><?xml version="1.0" encoding="utf-8"?>
<table xmlns="http://schemas.openxmlformats.org/spreadsheetml/2006/main" id="1" name="Table32" displayName="Table32" ref="A5:R21" totalsRowShown="0" headerRowDxfId="21" dataDxfId="20" totalsRowDxfId="19">
  <autoFilter ref="A5:R21"/>
  <tableColumns count="18">
    <tableColumn id="1" name="Item" dataDxfId="18"/>
    <tableColumn id="2" name="Description" dataDxfId="17"/>
    <tableColumn id="14" name="ID1" dataDxfId="16"/>
    <tableColumn id="4" name="Qty1" dataDxfId="15"/>
    <tableColumn id="3" name="Price1" dataDxfId="14"/>
    <tableColumn id="15" name="ID2" dataDxfId="13"/>
    <tableColumn id="6" name="Qty2" dataDxfId="12"/>
    <tableColumn id="5" name="Price2" dataDxfId="11"/>
    <tableColumn id="16" name="ID3" dataDxfId="10"/>
    <tableColumn id="8" name="Qty3" dataDxfId="9"/>
    <tableColumn id="7" name="Price3" dataDxfId="8"/>
    <tableColumn id="17" name="ID4" dataDxfId="7"/>
    <tableColumn id="10" name="Qty4" dataDxfId="6"/>
    <tableColumn id="9" name="Price4" dataDxfId="5"/>
    <tableColumn id="18" name="ID5" dataDxfId="4"/>
    <tableColumn id="12" name="Qty5" dataDxfId="3"/>
    <tableColumn id="11" name="Price5" dataDxfId="2"/>
    <tableColumn id="13" name="List" dataDxfId="1" totalsRowDxfId="0">
      <calculatedColumnFormula>IF(SUM(D6,G6,J6,M6,P6)&gt;0,"x"," - ")</calculatedColumnFormula>
    </tableColumn>
  </tableColumns>
  <tableStyleInfo name="PriceList" showFirstColumn="0" showLastColumn="1" showRowStripes="1" showColumnStripes="0"/>
</table>
</file>

<file path=xl/theme/theme1.xml><?xml version="1.0" encoding="utf-8"?>
<a:theme xmlns:a="http://schemas.openxmlformats.org/drawingml/2006/main" name="Vertex42">
  <a:themeElements>
    <a:clrScheme name="Vertex42">
      <a:dk1>
        <a:sysClr val="windowText" lastClr="000000"/>
      </a:dk1>
      <a:lt1>
        <a:sysClr val="window" lastClr="FFFFFF"/>
      </a:lt1>
      <a:dk2>
        <a:srgbClr val="5E8BCE"/>
      </a:dk2>
      <a:lt2>
        <a:srgbClr val="EEECE2"/>
      </a:lt2>
      <a:accent1>
        <a:srgbClr val="3A5D9C"/>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Vertex42">
      <a:majorFont>
        <a:latin typeface="Arial"/>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table" Target="../tables/table1.xml"/><Relationship Id="rId5" Type="http://schemas.openxmlformats.org/officeDocument/2006/relationships/comments" Target="../comments1.xml"/><Relationship Id="rId1" Type="http://schemas.openxmlformats.org/officeDocument/2006/relationships/hyperlink" Target="http://www.vertex42.com/ExcelTemplates/price-comparison.html"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4" Type="http://schemas.openxmlformats.org/officeDocument/2006/relationships/table" Target="../tables/table2.xml"/><Relationship Id="rId5" Type="http://schemas.openxmlformats.org/officeDocument/2006/relationships/comments" Target="../comments2.xml"/><Relationship Id="rId1" Type="http://schemas.openxmlformats.org/officeDocument/2006/relationships/hyperlink" Target="http://www.vertex42.com/ExcelTemplates/price-comparison.html"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www.vertex42.com/licensing/EULA_privateuse.html" TargetMode="External"/><Relationship Id="rId2"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O29"/>
  <sheetViews>
    <sheetView showGridLines="0" tabSelected="1" workbookViewId="0">
      <pane ySplit="5" topLeftCell="A6" activePane="bottomLeft" state="frozen"/>
      <selection pane="bottomLeft" activeCell="A6" sqref="A6"/>
    </sheetView>
  </sheetViews>
  <sheetFormatPr baseColWidth="10" defaultColWidth="8.83203125" defaultRowHeight="12" x14ac:dyDescent="0"/>
  <cols>
    <col min="1" max="1" width="13.5" style="1" customWidth="1"/>
    <col min="2" max="2" width="12.6640625" style="1" customWidth="1"/>
    <col min="3" max="3" width="8.6640625" style="1" customWidth="1"/>
    <col min="4" max="4" width="6.5" style="19" customWidth="1"/>
    <col min="5" max="5" width="8.6640625" style="1" customWidth="1"/>
    <col min="6" max="6" width="6.5" style="19" customWidth="1"/>
    <col min="7" max="7" width="8.6640625" style="1" customWidth="1"/>
    <col min="8" max="8" width="6.5" style="19" customWidth="1"/>
    <col min="9" max="9" width="8.6640625" style="1" customWidth="1"/>
    <col min="10" max="10" width="6.5" style="19" customWidth="1"/>
    <col min="11" max="11" width="8.6640625" style="1" customWidth="1"/>
    <col min="12" max="12" width="6.5" style="19" customWidth="1"/>
    <col min="13" max="13" width="6.33203125" style="19" customWidth="1"/>
    <col min="14" max="14" width="4.5" style="1" customWidth="1"/>
    <col min="15" max="15" width="24.33203125" style="1" bestFit="1" customWidth="1"/>
    <col min="16" max="16384" width="8.83203125" style="1"/>
  </cols>
  <sheetData>
    <row r="1" spans="1:15" ht="21">
      <c r="A1" s="4" t="s">
        <v>16</v>
      </c>
    </row>
    <row r="2" spans="1:15">
      <c r="A2" s="58"/>
    </row>
    <row r="3" spans="1:15">
      <c r="O3" s="3" t="s">
        <v>41</v>
      </c>
    </row>
    <row r="4" spans="1:15">
      <c r="C4" s="31" t="s">
        <v>19</v>
      </c>
      <c r="D4" s="32"/>
      <c r="E4" s="31" t="s">
        <v>20</v>
      </c>
      <c r="F4" s="32"/>
      <c r="G4" s="31" t="s">
        <v>21</v>
      </c>
      <c r="H4" s="32"/>
      <c r="I4" s="31" t="s">
        <v>22</v>
      </c>
      <c r="J4" s="32"/>
      <c r="K4" s="31" t="s">
        <v>23</v>
      </c>
      <c r="L4" s="32"/>
      <c r="M4" s="20"/>
      <c r="O4" s="2" t="s">
        <v>17</v>
      </c>
    </row>
    <row r="5" spans="1:15" ht="28.5" customHeight="1">
      <c r="A5" s="29" t="s">
        <v>24</v>
      </c>
      <c r="B5" s="29" t="s">
        <v>55</v>
      </c>
      <c r="C5" s="33" t="s">
        <v>35</v>
      </c>
      <c r="D5" s="34" t="s">
        <v>36</v>
      </c>
      <c r="E5" s="33" t="s">
        <v>33</v>
      </c>
      <c r="F5" s="34" t="s">
        <v>34</v>
      </c>
      <c r="G5" s="33" t="s">
        <v>31</v>
      </c>
      <c r="H5" s="34" t="s">
        <v>32</v>
      </c>
      <c r="I5" s="33" t="s">
        <v>30</v>
      </c>
      <c r="J5" s="34" t="s">
        <v>28</v>
      </c>
      <c r="K5" s="33" t="s">
        <v>29</v>
      </c>
      <c r="L5" s="34" t="s">
        <v>27</v>
      </c>
      <c r="M5" s="30" t="s">
        <v>39</v>
      </c>
    </row>
    <row r="6" spans="1:15">
      <c r="A6" s="27" t="s">
        <v>40</v>
      </c>
      <c r="B6" s="55"/>
      <c r="C6" s="35">
        <v>2</v>
      </c>
      <c r="D6" s="36">
        <v>1</v>
      </c>
      <c r="E6" s="35"/>
      <c r="F6" s="36"/>
      <c r="G6" s="35"/>
      <c r="H6" s="36"/>
      <c r="I6" s="35"/>
      <c r="J6" s="36"/>
      <c r="K6" s="35"/>
      <c r="L6" s="36"/>
      <c r="M6" s="28" t="str">
        <f>IF(SUM(D6,F6,H6,J6,L6)&gt;0,"x"," - ")</f>
        <v>x</v>
      </c>
      <c r="O6" s="37" t="s">
        <v>44</v>
      </c>
    </row>
    <row r="7" spans="1:15">
      <c r="A7" s="27" t="s">
        <v>40</v>
      </c>
      <c r="B7" s="55"/>
      <c r="C7" s="35">
        <v>3</v>
      </c>
      <c r="D7" s="36">
        <v>2</v>
      </c>
      <c r="E7" s="35"/>
      <c r="F7" s="36"/>
      <c r="G7" s="35"/>
      <c r="H7" s="36"/>
      <c r="I7" s="35"/>
      <c r="J7" s="36"/>
      <c r="K7" s="35"/>
      <c r="L7" s="36"/>
      <c r="M7" s="28" t="str">
        <f t="shared" ref="M7:M21" si="0">IF(SUM(D7,F7,H7,J7,L7)&gt;0,"x"," - ")</f>
        <v>x</v>
      </c>
      <c r="O7" s="1" t="s">
        <v>42</v>
      </c>
    </row>
    <row r="8" spans="1:15">
      <c r="A8" s="27" t="s">
        <v>40</v>
      </c>
      <c r="B8" s="55"/>
      <c r="C8" s="35">
        <v>4</v>
      </c>
      <c r="D8" s="36">
        <v>3</v>
      </c>
      <c r="E8" s="35"/>
      <c r="F8" s="36"/>
      <c r="G8" s="35"/>
      <c r="H8" s="36"/>
      <c r="I8" s="35"/>
      <c r="J8" s="36"/>
      <c r="K8" s="35"/>
      <c r="L8" s="36"/>
      <c r="M8" s="28" t="str">
        <f t="shared" si="0"/>
        <v>x</v>
      </c>
      <c r="O8" s="1" t="s">
        <v>43</v>
      </c>
    </row>
    <row r="9" spans="1:15">
      <c r="A9" s="27" t="s">
        <v>40</v>
      </c>
      <c r="B9" s="55"/>
      <c r="C9" s="35">
        <v>5</v>
      </c>
      <c r="D9" s="36">
        <v>4</v>
      </c>
      <c r="E9" s="35"/>
      <c r="F9" s="36"/>
      <c r="G9" s="35"/>
      <c r="H9" s="36"/>
      <c r="I9" s="35"/>
      <c r="J9" s="36"/>
      <c r="K9" s="35"/>
      <c r="L9" s="36"/>
      <c r="M9" s="28" t="str">
        <f t="shared" si="0"/>
        <v>x</v>
      </c>
      <c r="O9" s="37" t="s">
        <v>57</v>
      </c>
    </row>
    <row r="10" spans="1:15">
      <c r="A10" s="27" t="s">
        <v>40</v>
      </c>
      <c r="B10" s="55"/>
      <c r="C10" s="35">
        <v>6</v>
      </c>
      <c r="D10" s="36">
        <v>5</v>
      </c>
      <c r="E10" s="35"/>
      <c r="F10" s="36"/>
      <c r="G10" s="35"/>
      <c r="H10" s="36"/>
      <c r="I10" s="35"/>
      <c r="J10" s="36"/>
      <c r="K10" s="35"/>
      <c r="L10" s="36"/>
      <c r="M10" s="28" t="str">
        <f t="shared" si="0"/>
        <v>x</v>
      </c>
      <c r="O10" s="1" t="s">
        <v>58</v>
      </c>
    </row>
    <row r="11" spans="1:15">
      <c r="A11" s="27" t="s">
        <v>40</v>
      </c>
      <c r="B11" s="55"/>
      <c r="C11" s="35">
        <v>7</v>
      </c>
      <c r="D11" s="36"/>
      <c r="E11" s="35"/>
      <c r="F11" s="36"/>
      <c r="G11" s="35"/>
      <c r="H11" s="36"/>
      <c r="I11" s="35"/>
      <c r="J11" s="36"/>
      <c r="K11" s="35"/>
      <c r="L11" s="36"/>
      <c r="M11" s="28" t="str">
        <f t="shared" si="0"/>
        <v xml:space="preserve"> - </v>
      </c>
    </row>
    <row r="12" spans="1:15">
      <c r="A12" s="27" t="s">
        <v>40</v>
      </c>
      <c r="B12" s="55"/>
      <c r="C12" s="35">
        <v>4</v>
      </c>
      <c r="D12" s="36"/>
      <c r="E12" s="35"/>
      <c r="F12" s="36"/>
      <c r="G12" s="35"/>
      <c r="H12" s="36"/>
      <c r="I12" s="35"/>
      <c r="J12" s="36"/>
      <c r="K12" s="35"/>
      <c r="L12" s="36"/>
      <c r="M12" s="28" t="str">
        <f t="shared" si="0"/>
        <v xml:space="preserve"> - </v>
      </c>
    </row>
    <row r="13" spans="1:15">
      <c r="A13" s="27"/>
      <c r="B13" s="55"/>
      <c r="C13" s="35"/>
      <c r="D13" s="36"/>
      <c r="E13" s="35"/>
      <c r="F13" s="36"/>
      <c r="G13" s="35"/>
      <c r="H13" s="36"/>
      <c r="I13" s="35"/>
      <c r="J13" s="36"/>
      <c r="K13" s="35"/>
      <c r="L13" s="36"/>
      <c r="M13" s="28" t="str">
        <f>IF(SUM(D13,F13,H13,J13,L13)&gt;0,"x"," - ")</f>
        <v xml:space="preserve"> - </v>
      </c>
    </row>
    <row r="14" spans="1:15">
      <c r="A14" s="27"/>
      <c r="B14" s="55"/>
      <c r="C14" s="35"/>
      <c r="D14" s="36"/>
      <c r="E14" s="35"/>
      <c r="F14" s="36"/>
      <c r="G14" s="35"/>
      <c r="H14" s="36"/>
      <c r="I14" s="35"/>
      <c r="J14" s="36"/>
      <c r="K14" s="35"/>
      <c r="L14" s="36"/>
      <c r="M14" s="28" t="str">
        <f t="shared" si="0"/>
        <v xml:space="preserve"> - </v>
      </c>
    </row>
    <row r="15" spans="1:15">
      <c r="A15" s="27"/>
      <c r="B15" s="55"/>
      <c r="C15" s="35"/>
      <c r="D15" s="36"/>
      <c r="E15" s="35"/>
      <c r="F15" s="36"/>
      <c r="G15" s="35"/>
      <c r="H15" s="36"/>
      <c r="I15" s="35"/>
      <c r="J15" s="36"/>
      <c r="K15" s="35"/>
      <c r="L15" s="36"/>
      <c r="M15" s="28" t="str">
        <f t="shared" si="0"/>
        <v xml:space="preserve"> - </v>
      </c>
    </row>
    <row r="16" spans="1:15">
      <c r="A16" s="27"/>
      <c r="B16" s="55"/>
      <c r="C16" s="35"/>
      <c r="D16" s="36"/>
      <c r="E16" s="35"/>
      <c r="F16" s="36"/>
      <c r="G16" s="35"/>
      <c r="H16" s="36"/>
      <c r="I16" s="35"/>
      <c r="J16" s="36"/>
      <c r="K16" s="35"/>
      <c r="L16" s="36"/>
      <c r="M16" s="28" t="str">
        <f t="shared" si="0"/>
        <v xml:space="preserve"> - </v>
      </c>
    </row>
    <row r="17" spans="1:14">
      <c r="A17" s="27"/>
      <c r="B17" s="55"/>
      <c r="C17" s="35"/>
      <c r="D17" s="36"/>
      <c r="E17" s="35"/>
      <c r="F17" s="36"/>
      <c r="G17" s="35"/>
      <c r="H17" s="36"/>
      <c r="I17" s="35"/>
      <c r="J17" s="36"/>
      <c r="K17" s="35"/>
      <c r="L17" s="36"/>
      <c r="M17" s="28" t="str">
        <f t="shared" si="0"/>
        <v xml:space="preserve"> - </v>
      </c>
    </row>
    <row r="18" spans="1:14">
      <c r="A18" s="27"/>
      <c r="B18" s="55"/>
      <c r="C18" s="35"/>
      <c r="D18" s="36"/>
      <c r="E18" s="35"/>
      <c r="F18" s="36"/>
      <c r="G18" s="35"/>
      <c r="H18" s="36"/>
      <c r="I18" s="35"/>
      <c r="J18" s="36"/>
      <c r="K18" s="35"/>
      <c r="L18" s="36"/>
      <c r="M18" s="28" t="str">
        <f t="shared" si="0"/>
        <v xml:space="preserve"> - </v>
      </c>
    </row>
    <row r="19" spans="1:14">
      <c r="A19" s="27"/>
      <c r="B19" s="55"/>
      <c r="C19" s="35"/>
      <c r="D19" s="36"/>
      <c r="E19" s="35"/>
      <c r="F19" s="36"/>
      <c r="G19" s="35"/>
      <c r="H19" s="36"/>
      <c r="I19" s="35"/>
      <c r="J19" s="36"/>
      <c r="K19" s="35"/>
      <c r="L19" s="36"/>
      <c r="M19" s="28" t="str">
        <f t="shared" si="0"/>
        <v xml:space="preserve"> - </v>
      </c>
    </row>
    <row r="20" spans="1:14">
      <c r="A20" s="27"/>
      <c r="B20" s="55"/>
      <c r="C20" s="35"/>
      <c r="D20" s="36"/>
      <c r="E20" s="35"/>
      <c r="F20" s="36"/>
      <c r="G20" s="35"/>
      <c r="H20" s="36"/>
      <c r="I20" s="35"/>
      <c r="J20" s="36"/>
      <c r="K20" s="35"/>
      <c r="L20" s="36"/>
      <c r="M20" s="28" t="str">
        <f t="shared" si="0"/>
        <v xml:space="preserve"> - </v>
      </c>
    </row>
    <row r="21" spans="1:14" s="25" customFormat="1">
      <c r="A21" s="27"/>
      <c r="B21" s="55"/>
      <c r="C21" s="35"/>
      <c r="D21" s="36"/>
      <c r="E21" s="35"/>
      <c r="F21" s="36"/>
      <c r="G21" s="35"/>
      <c r="H21" s="36"/>
      <c r="I21" s="35"/>
      <c r="J21" s="36"/>
      <c r="K21" s="35"/>
      <c r="L21" s="36"/>
      <c r="M21" s="28" t="str">
        <f t="shared" si="0"/>
        <v xml:space="preserve"> - </v>
      </c>
      <c r="N21" s="1"/>
    </row>
    <row r="22" spans="1:14">
      <c r="A22" s="24"/>
      <c r="B22" s="25"/>
      <c r="C22" s="25"/>
      <c r="D22" s="26"/>
      <c r="E22" s="25"/>
      <c r="F22" s="26"/>
      <c r="G22" s="25"/>
      <c r="H22" s="26"/>
      <c r="I22" s="25"/>
      <c r="J22" s="26"/>
      <c r="K22" s="25"/>
      <c r="L22" s="26"/>
      <c r="M22" s="26"/>
    </row>
    <row r="23" spans="1:14">
      <c r="B23" s="5" t="s">
        <v>26</v>
      </c>
      <c r="C23" s="23">
        <f>SUMPRODUCT(C5:C22,D5:D22)</f>
        <v>70</v>
      </c>
      <c r="E23" s="23">
        <f>SUMPRODUCT(E5:E22,F5:F22)</f>
        <v>0</v>
      </c>
      <c r="G23" s="23">
        <f>SUMPRODUCT(G5:G22,H5:H22)</f>
        <v>0</v>
      </c>
      <c r="I23" s="23">
        <f>SUMPRODUCT(I5:I22,J5:J22)</f>
        <v>0</v>
      </c>
      <c r="K23" s="23">
        <f>SUMPRODUCT(K5:K22,L5:L22)</f>
        <v>0</v>
      </c>
    </row>
    <row r="24" spans="1:14">
      <c r="B24" s="5" t="s">
        <v>25</v>
      </c>
      <c r="C24" s="21">
        <v>5.2339999999999998E-2</v>
      </c>
      <c r="E24" s="21"/>
      <c r="G24" s="21"/>
      <c r="I24" s="21"/>
      <c r="K24" s="21"/>
    </row>
    <row r="25" spans="1:14">
      <c r="B25" s="5" t="s">
        <v>59</v>
      </c>
      <c r="C25" s="23">
        <f>ROUND(C23*C24,2)</f>
        <v>3.66</v>
      </c>
      <c r="E25" s="23">
        <f>ROUND(E23*E24,2)</f>
        <v>0</v>
      </c>
      <c r="G25" s="23">
        <f>ROUND(G23*G24,2)</f>
        <v>0</v>
      </c>
      <c r="I25" s="23">
        <f>ROUND(I23*I24,2)</f>
        <v>0</v>
      </c>
      <c r="K25" s="23">
        <f>ROUND(K23*K24,2)</f>
        <v>0</v>
      </c>
    </row>
    <row r="26" spans="1:14">
      <c r="B26" s="5" t="s">
        <v>56</v>
      </c>
      <c r="C26" s="22">
        <v>15</v>
      </c>
      <c r="E26" s="22"/>
      <c r="G26" s="22"/>
      <c r="I26" s="22"/>
      <c r="K26" s="22"/>
    </row>
    <row r="27" spans="1:14">
      <c r="A27" s="46"/>
      <c r="B27" s="57" t="s">
        <v>37</v>
      </c>
      <c r="C27" s="56">
        <f>C23+C25+C26</f>
        <v>88.66</v>
      </c>
      <c r="D27" s="47"/>
      <c r="E27" s="56">
        <f>E23+E25+E26</f>
        <v>0</v>
      </c>
      <c r="F27" s="47"/>
      <c r="G27" s="56">
        <f>G23+G25+G26</f>
        <v>0</v>
      </c>
      <c r="H27" s="47"/>
      <c r="I27" s="56">
        <f>I23+I25+I26</f>
        <v>0</v>
      </c>
      <c r="J27" s="47"/>
      <c r="K27" s="56">
        <f>K23+K25+K26</f>
        <v>0</v>
      </c>
      <c r="L27" s="47"/>
      <c r="M27" s="47"/>
    </row>
    <row r="29" spans="1:14" ht="13">
      <c r="A29" s="50"/>
      <c r="B29" s="51" t="s">
        <v>38</v>
      </c>
      <c r="C29" s="59">
        <f>SUM(C27:L27)</f>
        <v>88.66</v>
      </c>
      <c r="D29" s="59"/>
    </row>
  </sheetData>
  <mergeCells count="1">
    <mergeCell ref="C29:D29"/>
  </mergeCells>
  <phoneticPr fontId="2" type="noConversion"/>
  <hyperlinks>
    <hyperlink ref="O3" r:id="rId1"/>
  </hyperlinks>
  <printOptions horizontalCentered="1"/>
  <pageMargins left="0.5" right="0.5" top="0.5" bottom="0.5" header="0.25" footer="0.25"/>
  <pageSetup scale="89" fitToHeight="0" orientation="portrait"/>
  <headerFooter alignWithMargins="0">
    <oddFooter>&amp;L&amp;8Price Comparison Template by Vertex42.com&amp;R&amp;8© 2013 Vertex42 LLC</oddFooter>
  </headerFooter>
  <drawing r:id="rId2"/>
  <legacyDrawing r:id="rId3"/>
  <tableParts count="1">
    <tablePart r:id="rId4"/>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Z30"/>
  <sheetViews>
    <sheetView showGridLines="0" workbookViewId="0">
      <pane ySplit="5" topLeftCell="A6" activePane="bottomLeft" state="frozen"/>
      <selection pane="bottomLeft" activeCell="A6" sqref="A6"/>
    </sheetView>
  </sheetViews>
  <sheetFormatPr baseColWidth="10" defaultColWidth="8.83203125" defaultRowHeight="12" x14ac:dyDescent="0"/>
  <cols>
    <col min="1" max="1" width="13.5" style="1" customWidth="1"/>
    <col min="2" max="2" width="14" style="1" customWidth="1"/>
    <col min="3" max="3" width="7.5" style="19" customWidth="1"/>
    <col min="4" max="4" width="5.6640625" style="19" customWidth="1"/>
    <col min="5" max="5" width="9.1640625" style="1" customWidth="1"/>
    <col min="6" max="6" width="8.83203125" style="1"/>
    <col min="7" max="7" width="5.6640625" customWidth="1"/>
    <col min="8" max="8" width="9.1640625" customWidth="1"/>
    <col min="10" max="10" width="5.6640625" style="1" customWidth="1"/>
    <col min="11" max="11" width="9.1640625" customWidth="1"/>
    <col min="13" max="13" width="5.6640625" style="19" customWidth="1"/>
    <col min="14" max="14" width="9.1640625" customWidth="1"/>
    <col min="16" max="16" width="5.6640625" style="1" customWidth="1"/>
    <col min="17" max="17" width="9.1640625" customWidth="1"/>
    <col min="18" max="18" width="6.5" customWidth="1"/>
    <col min="19" max="19" width="7" style="19" customWidth="1"/>
    <col min="20" max="20" width="8.83203125" style="1"/>
    <col min="21" max="21" width="7" style="19" customWidth="1"/>
    <col min="22" max="22" width="8.83203125" style="1"/>
    <col min="23" max="23" width="7" style="19" customWidth="1"/>
    <col min="24" max="24" width="6.33203125" style="19" customWidth="1"/>
    <col min="25" max="25" width="4.5" style="1" customWidth="1"/>
    <col min="26" max="26" width="24.33203125" style="1" bestFit="1" customWidth="1"/>
    <col min="27" max="16384" width="8.83203125" style="1"/>
  </cols>
  <sheetData>
    <row r="1" spans="1:24" ht="21">
      <c r="A1" s="4" t="s">
        <v>16</v>
      </c>
      <c r="G1" s="19"/>
      <c r="H1" s="1"/>
      <c r="I1" s="1"/>
      <c r="J1" s="19"/>
      <c r="K1" s="1"/>
      <c r="L1" s="1"/>
      <c r="N1" s="1"/>
      <c r="O1" s="1"/>
      <c r="P1" s="19"/>
      <c r="Q1" s="1"/>
      <c r="R1" s="19"/>
      <c r="S1" s="1"/>
      <c r="U1" s="1"/>
      <c r="W1" s="1"/>
      <c r="X1" s="1"/>
    </row>
    <row r="2" spans="1:24">
      <c r="A2" s="58"/>
      <c r="G2" s="19"/>
      <c r="H2" s="1"/>
      <c r="I2" s="1"/>
      <c r="J2" s="19"/>
      <c r="K2" s="1"/>
      <c r="L2" s="1"/>
      <c r="N2" s="1"/>
      <c r="O2" s="1"/>
      <c r="P2" s="19"/>
      <c r="Q2" s="1"/>
      <c r="R2" s="19"/>
      <c r="S2" s="1"/>
      <c r="U2" s="1"/>
      <c r="W2" s="1"/>
      <c r="X2" s="1"/>
    </row>
    <row r="3" spans="1:24">
      <c r="A3" s="58"/>
      <c r="G3" s="19"/>
      <c r="H3" s="1"/>
      <c r="I3" s="1"/>
      <c r="J3" s="19"/>
      <c r="K3" s="1"/>
      <c r="L3" s="1"/>
      <c r="N3" s="1"/>
      <c r="O3" s="1"/>
      <c r="P3" s="19"/>
      <c r="Q3" s="1"/>
      <c r="R3" s="19"/>
      <c r="S3" s="1"/>
      <c r="T3" s="3" t="s">
        <v>41</v>
      </c>
      <c r="U3" s="1"/>
      <c r="W3" s="1"/>
      <c r="X3" s="1"/>
    </row>
    <row r="4" spans="1:24">
      <c r="C4" s="60" t="s">
        <v>51</v>
      </c>
      <c r="D4" s="61"/>
      <c r="E4" s="62"/>
      <c r="F4" s="60" t="s">
        <v>52</v>
      </c>
      <c r="G4" s="61"/>
      <c r="H4" s="62"/>
      <c r="I4" s="60" t="s">
        <v>49</v>
      </c>
      <c r="J4" s="61"/>
      <c r="K4" s="62"/>
      <c r="L4" s="60" t="s">
        <v>50</v>
      </c>
      <c r="M4" s="61"/>
      <c r="N4" s="62"/>
      <c r="O4" s="60" t="s">
        <v>53</v>
      </c>
      <c r="P4" s="61"/>
      <c r="Q4" s="62"/>
      <c r="R4" s="38"/>
      <c r="S4" s="1"/>
      <c r="T4" s="2" t="s">
        <v>17</v>
      </c>
      <c r="U4" s="1"/>
      <c r="W4" s="1"/>
      <c r="X4" s="1"/>
    </row>
    <row r="5" spans="1:24" ht="28.5" customHeight="1">
      <c r="A5" s="29" t="s">
        <v>24</v>
      </c>
      <c r="B5" s="29" t="s">
        <v>55</v>
      </c>
      <c r="C5" s="42" t="s">
        <v>45</v>
      </c>
      <c r="D5" s="30" t="s">
        <v>36</v>
      </c>
      <c r="E5" s="43" t="s">
        <v>35</v>
      </c>
      <c r="F5" s="42" t="s">
        <v>46</v>
      </c>
      <c r="G5" s="30" t="s">
        <v>34</v>
      </c>
      <c r="H5" s="43" t="s">
        <v>33</v>
      </c>
      <c r="I5" s="42" t="s">
        <v>47</v>
      </c>
      <c r="J5" s="30" t="s">
        <v>32</v>
      </c>
      <c r="K5" s="43" t="s">
        <v>31</v>
      </c>
      <c r="L5" s="42" t="s">
        <v>48</v>
      </c>
      <c r="M5" s="30" t="s">
        <v>28</v>
      </c>
      <c r="N5" s="43" t="s">
        <v>30</v>
      </c>
      <c r="O5" s="42" t="s">
        <v>54</v>
      </c>
      <c r="P5" s="30" t="s">
        <v>27</v>
      </c>
      <c r="Q5" s="43" t="s">
        <v>29</v>
      </c>
      <c r="R5" s="30" t="s">
        <v>39</v>
      </c>
      <c r="S5" s="1"/>
      <c r="U5" s="1"/>
      <c r="W5" s="1"/>
      <c r="X5" s="1"/>
    </row>
    <row r="6" spans="1:24" ht="20.25" customHeight="1">
      <c r="A6" s="27" t="s">
        <v>40</v>
      </c>
      <c r="B6" s="55"/>
      <c r="C6" s="44"/>
      <c r="D6" s="28">
        <v>1</v>
      </c>
      <c r="E6" s="45">
        <v>2</v>
      </c>
      <c r="F6" s="44"/>
      <c r="G6" s="28"/>
      <c r="H6" s="45"/>
      <c r="I6" s="44"/>
      <c r="J6" s="28"/>
      <c r="K6" s="45"/>
      <c r="L6" s="44"/>
      <c r="M6" s="28"/>
      <c r="N6" s="45"/>
      <c r="O6" s="44"/>
      <c r="P6" s="28"/>
      <c r="Q6" s="45"/>
      <c r="R6" s="28" t="str">
        <f t="shared" ref="R6:R21" si="0">IF(SUM(D6,G6,J6,M6,P6)&gt;0,"x"," - ")</f>
        <v>x</v>
      </c>
      <c r="S6" s="1"/>
      <c r="T6" s="37" t="s">
        <v>44</v>
      </c>
      <c r="U6" s="1"/>
      <c r="W6" s="1"/>
      <c r="X6" s="1"/>
    </row>
    <row r="7" spans="1:24" ht="20.25" customHeight="1">
      <c r="A7" s="27" t="s">
        <v>40</v>
      </c>
      <c r="B7" s="55"/>
      <c r="C7" s="44"/>
      <c r="D7" s="28">
        <v>2</v>
      </c>
      <c r="E7" s="45">
        <v>3</v>
      </c>
      <c r="F7" s="44"/>
      <c r="G7" s="28"/>
      <c r="H7" s="45"/>
      <c r="I7" s="44"/>
      <c r="J7" s="28"/>
      <c r="K7" s="45"/>
      <c r="L7" s="44"/>
      <c r="M7" s="28"/>
      <c r="N7" s="45"/>
      <c r="O7" s="44"/>
      <c r="P7" s="28"/>
      <c r="Q7" s="45"/>
      <c r="R7" s="28" t="str">
        <f t="shared" si="0"/>
        <v>x</v>
      </c>
      <c r="S7" s="1"/>
      <c r="T7" s="1" t="s">
        <v>42</v>
      </c>
      <c r="U7" s="1"/>
      <c r="W7" s="1"/>
      <c r="X7" s="1"/>
    </row>
    <row r="8" spans="1:24" ht="20.25" customHeight="1">
      <c r="A8" s="27" t="s">
        <v>40</v>
      </c>
      <c r="B8" s="55"/>
      <c r="C8" s="44"/>
      <c r="D8" s="28">
        <v>3</v>
      </c>
      <c r="E8" s="45">
        <v>4</v>
      </c>
      <c r="F8" s="44"/>
      <c r="G8" s="28"/>
      <c r="H8" s="45"/>
      <c r="I8" s="44"/>
      <c r="J8" s="28"/>
      <c r="K8" s="45"/>
      <c r="L8" s="44"/>
      <c r="M8" s="28"/>
      <c r="N8" s="45"/>
      <c r="O8" s="44"/>
      <c r="P8" s="28"/>
      <c r="Q8" s="45"/>
      <c r="R8" s="28" t="str">
        <f t="shared" si="0"/>
        <v>x</v>
      </c>
      <c r="S8" s="1"/>
      <c r="T8" s="1" t="s">
        <v>43</v>
      </c>
      <c r="U8" s="1"/>
      <c r="W8" s="1"/>
      <c r="X8" s="1"/>
    </row>
    <row r="9" spans="1:24" ht="20.25" customHeight="1">
      <c r="A9" s="27" t="s">
        <v>40</v>
      </c>
      <c r="B9" s="55"/>
      <c r="C9" s="44"/>
      <c r="D9" s="28">
        <v>4</v>
      </c>
      <c r="E9" s="45">
        <v>5</v>
      </c>
      <c r="F9" s="44"/>
      <c r="G9" s="28"/>
      <c r="H9" s="45"/>
      <c r="I9" s="44"/>
      <c r="J9" s="28"/>
      <c r="K9" s="45"/>
      <c r="L9" s="44"/>
      <c r="M9" s="28"/>
      <c r="N9" s="45"/>
      <c r="O9" s="44"/>
      <c r="P9" s="28"/>
      <c r="Q9" s="45"/>
      <c r="R9" s="28" t="str">
        <f t="shared" si="0"/>
        <v>x</v>
      </c>
      <c r="S9" s="1"/>
      <c r="T9" s="37" t="s">
        <v>57</v>
      </c>
      <c r="U9" s="1"/>
      <c r="W9" s="1"/>
      <c r="X9" s="1"/>
    </row>
    <row r="10" spans="1:24" ht="20.25" customHeight="1">
      <c r="A10" s="27" t="s">
        <v>40</v>
      </c>
      <c r="B10" s="55"/>
      <c r="C10" s="44"/>
      <c r="D10" s="28">
        <v>5</v>
      </c>
      <c r="E10" s="45">
        <v>6</v>
      </c>
      <c r="F10" s="44"/>
      <c r="G10" s="28"/>
      <c r="H10" s="45"/>
      <c r="I10" s="44"/>
      <c r="J10" s="28"/>
      <c r="K10" s="45"/>
      <c r="L10" s="44"/>
      <c r="M10" s="28"/>
      <c r="N10" s="45"/>
      <c r="O10" s="44"/>
      <c r="P10" s="28"/>
      <c r="Q10" s="45"/>
      <c r="R10" s="28" t="str">
        <f t="shared" si="0"/>
        <v>x</v>
      </c>
      <c r="S10" s="1"/>
      <c r="T10" s="1" t="s">
        <v>58</v>
      </c>
      <c r="U10" s="1"/>
      <c r="W10" s="1"/>
      <c r="X10" s="1"/>
    </row>
    <row r="11" spans="1:24" ht="20.25" customHeight="1">
      <c r="A11" s="27" t="s">
        <v>40</v>
      </c>
      <c r="B11" s="55"/>
      <c r="C11" s="44"/>
      <c r="D11" s="28">
        <v>6</v>
      </c>
      <c r="E11" s="45">
        <v>7</v>
      </c>
      <c r="F11" s="44"/>
      <c r="G11" s="28"/>
      <c r="H11" s="45"/>
      <c r="I11" s="44"/>
      <c r="J11" s="28"/>
      <c r="K11" s="45"/>
      <c r="L11" s="44"/>
      <c r="M11" s="28"/>
      <c r="N11" s="45"/>
      <c r="O11" s="44"/>
      <c r="P11" s="28"/>
      <c r="Q11" s="45"/>
      <c r="R11" s="28" t="str">
        <f t="shared" si="0"/>
        <v>x</v>
      </c>
      <c r="S11" s="1"/>
      <c r="U11" s="1"/>
      <c r="W11" s="1"/>
      <c r="X11" s="1"/>
    </row>
    <row r="12" spans="1:24" ht="20.25" customHeight="1">
      <c r="A12" s="27" t="s">
        <v>40</v>
      </c>
      <c r="B12" s="55"/>
      <c r="C12" s="44"/>
      <c r="D12" s="28">
        <v>3</v>
      </c>
      <c r="E12" s="45">
        <v>4</v>
      </c>
      <c r="F12" s="44"/>
      <c r="G12" s="28"/>
      <c r="H12" s="45"/>
      <c r="I12" s="44"/>
      <c r="J12" s="28"/>
      <c r="K12" s="45"/>
      <c r="L12" s="44"/>
      <c r="M12" s="28"/>
      <c r="N12" s="45"/>
      <c r="O12" s="44"/>
      <c r="P12" s="28"/>
      <c r="Q12" s="45"/>
      <c r="R12" s="28" t="str">
        <f t="shared" si="0"/>
        <v>x</v>
      </c>
      <c r="S12" s="1"/>
      <c r="U12" s="1"/>
      <c r="W12" s="1"/>
      <c r="X12" s="1"/>
    </row>
    <row r="13" spans="1:24" ht="20.25" customHeight="1">
      <c r="A13" s="27"/>
      <c r="B13" s="55"/>
      <c r="C13" s="44"/>
      <c r="D13" s="28"/>
      <c r="E13" s="45"/>
      <c r="F13" s="44"/>
      <c r="G13" s="28"/>
      <c r="H13" s="45"/>
      <c r="I13" s="44"/>
      <c r="J13" s="28"/>
      <c r="K13" s="45"/>
      <c r="L13" s="44"/>
      <c r="M13" s="28"/>
      <c r="N13" s="45"/>
      <c r="O13" s="44"/>
      <c r="P13" s="28"/>
      <c r="Q13" s="45"/>
      <c r="R13" s="28" t="str">
        <f t="shared" si="0"/>
        <v xml:space="preserve"> - </v>
      </c>
      <c r="S13" s="1"/>
      <c r="U13" s="1"/>
      <c r="W13" s="1"/>
      <c r="X13" s="1"/>
    </row>
    <row r="14" spans="1:24" ht="20.25" customHeight="1">
      <c r="A14" s="27"/>
      <c r="B14" s="55"/>
      <c r="C14" s="44"/>
      <c r="D14" s="28"/>
      <c r="E14" s="45"/>
      <c r="F14" s="44"/>
      <c r="G14" s="28"/>
      <c r="H14" s="45"/>
      <c r="I14" s="44"/>
      <c r="J14" s="28"/>
      <c r="K14" s="45"/>
      <c r="L14" s="44"/>
      <c r="M14" s="28"/>
      <c r="N14" s="45"/>
      <c r="O14" s="44"/>
      <c r="P14" s="28"/>
      <c r="Q14" s="45"/>
      <c r="R14" s="28" t="str">
        <f t="shared" si="0"/>
        <v xml:space="preserve"> - </v>
      </c>
      <c r="S14" s="1"/>
      <c r="U14" s="1"/>
      <c r="W14" s="1"/>
      <c r="X14" s="1"/>
    </row>
    <row r="15" spans="1:24" ht="20.25" customHeight="1">
      <c r="A15" s="27"/>
      <c r="B15" s="55"/>
      <c r="C15" s="44"/>
      <c r="D15" s="28"/>
      <c r="E15" s="45"/>
      <c r="F15" s="44"/>
      <c r="G15" s="28"/>
      <c r="H15" s="45"/>
      <c r="I15" s="44"/>
      <c r="J15" s="28"/>
      <c r="K15" s="45"/>
      <c r="L15" s="44"/>
      <c r="M15" s="28"/>
      <c r="N15" s="45"/>
      <c r="O15" s="44"/>
      <c r="P15" s="28"/>
      <c r="Q15" s="45"/>
      <c r="R15" s="28" t="str">
        <f t="shared" si="0"/>
        <v xml:space="preserve"> - </v>
      </c>
      <c r="S15" s="1"/>
      <c r="U15" s="1"/>
      <c r="W15" s="1"/>
      <c r="X15" s="1"/>
    </row>
    <row r="16" spans="1:24" ht="20.25" customHeight="1">
      <c r="A16" s="27"/>
      <c r="B16" s="55"/>
      <c r="C16" s="44"/>
      <c r="D16" s="28"/>
      <c r="E16" s="45"/>
      <c r="F16" s="44"/>
      <c r="G16" s="28"/>
      <c r="H16" s="45"/>
      <c r="I16" s="44"/>
      <c r="J16" s="28"/>
      <c r="K16" s="45"/>
      <c r="L16" s="44"/>
      <c r="M16" s="28"/>
      <c r="N16" s="45"/>
      <c r="O16" s="44"/>
      <c r="P16" s="28"/>
      <c r="Q16" s="45"/>
      <c r="R16" s="28" t="str">
        <f t="shared" si="0"/>
        <v xml:space="preserve"> - </v>
      </c>
      <c r="S16" s="1"/>
      <c r="U16" s="1"/>
      <c r="W16" s="1"/>
      <c r="X16" s="1"/>
    </row>
    <row r="17" spans="1:26" ht="20.25" customHeight="1">
      <c r="A17" s="27"/>
      <c r="B17" s="55"/>
      <c r="C17" s="44"/>
      <c r="D17" s="28"/>
      <c r="E17" s="45"/>
      <c r="F17" s="44"/>
      <c r="G17" s="28"/>
      <c r="H17" s="45"/>
      <c r="I17" s="44"/>
      <c r="J17" s="28"/>
      <c r="K17" s="45"/>
      <c r="L17" s="44"/>
      <c r="M17" s="28"/>
      <c r="N17" s="45"/>
      <c r="O17" s="44"/>
      <c r="P17" s="28"/>
      <c r="Q17" s="45"/>
      <c r="R17" s="28" t="str">
        <f t="shared" si="0"/>
        <v xml:space="preserve"> - </v>
      </c>
      <c r="S17" s="1"/>
      <c r="U17" s="1"/>
      <c r="W17" s="1"/>
      <c r="X17" s="1"/>
    </row>
    <row r="18" spans="1:26" ht="20.25" customHeight="1">
      <c r="A18" s="27"/>
      <c r="B18" s="55"/>
      <c r="C18" s="44"/>
      <c r="D18" s="28"/>
      <c r="E18" s="45"/>
      <c r="F18" s="44"/>
      <c r="G18" s="28"/>
      <c r="H18" s="45"/>
      <c r="I18" s="44"/>
      <c r="J18" s="28"/>
      <c r="K18" s="45"/>
      <c r="L18" s="44"/>
      <c r="M18" s="28"/>
      <c r="N18" s="45"/>
      <c r="O18" s="44"/>
      <c r="P18" s="28"/>
      <c r="Q18" s="45"/>
      <c r="R18" s="28" t="str">
        <f t="shared" si="0"/>
        <v xml:space="preserve"> - </v>
      </c>
      <c r="S18" s="1"/>
      <c r="U18" s="1"/>
      <c r="W18" s="1"/>
      <c r="X18" s="1"/>
    </row>
    <row r="19" spans="1:26" ht="20.25" customHeight="1">
      <c r="A19" s="27"/>
      <c r="B19" s="55"/>
      <c r="C19" s="44"/>
      <c r="D19" s="28"/>
      <c r="E19" s="45"/>
      <c r="F19" s="44"/>
      <c r="G19" s="28"/>
      <c r="H19" s="45"/>
      <c r="I19" s="44"/>
      <c r="J19" s="28"/>
      <c r="K19" s="45"/>
      <c r="L19" s="44"/>
      <c r="M19" s="28"/>
      <c r="N19" s="45"/>
      <c r="O19" s="44"/>
      <c r="P19" s="28"/>
      <c r="Q19" s="45"/>
      <c r="R19" s="28" t="str">
        <f t="shared" si="0"/>
        <v xml:space="preserve"> - </v>
      </c>
      <c r="S19" s="1"/>
      <c r="U19" s="1"/>
      <c r="W19" s="1"/>
      <c r="X19" s="1"/>
    </row>
    <row r="20" spans="1:26" ht="20.25" customHeight="1">
      <c r="A20" s="27"/>
      <c r="B20" s="55"/>
      <c r="C20" s="44"/>
      <c r="D20" s="28"/>
      <c r="E20" s="45"/>
      <c r="F20" s="44"/>
      <c r="G20" s="28"/>
      <c r="H20" s="45"/>
      <c r="I20" s="44"/>
      <c r="J20" s="28"/>
      <c r="K20" s="45"/>
      <c r="L20" s="44"/>
      <c r="M20" s="28"/>
      <c r="N20" s="45"/>
      <c r="O20" s="44"/>
      <c r="P20" s="28"/>
      <c r="Q20" s="45"/>
      <c r="R20" s="28" t="str">
        <f t="shared" si="0"/>
        <v xml:space="preserve"> - </v>
      </c>
      <c r="S20" s="1"/>
      <c r="U20" s="1"/>
      <c r="W20" s="1"/>
      <c r="X20" s="1"/>
    </row>
    <row r="21" spans="1:26" s="25" customFormat="1" ht="20.25" customHeight="1">
      <c r="A21" s="27"/>
      <c r="B21" s="55"/>
      <c r="C21" s="44"/>
      <c r="D21" s="28"/>
      <c r="E21" s="45"/>
      <c r="F21" s="44"/>
      <c r="G21" s="28"/>
      <c r="H21" s="45"/>
      <c r="I21" s="44"/>
      <c r="J21" s="28"/>
      <c r="K21" s="45"/>
      <c r="L21" s="44"/>
      <c r="M21" s="28"/>
      <c r="N21" s="45"/>
      <c r="O21" s="44"/>
      <c r="P21" s="28"/>
      <c r="Q21" s="45"/>
      <c r="R21" s="28" t="str">
        <f t="shared" si="0"/>
        <v xml:space="preserve"> - </v>
      </c>
      <c r="S21" s="1"/>
    </row>
    <row r="22" spans="1:26">
      <c r="A22" s="24"/>
      <c r="B22" s="25"/>
      <c r="C22" s="26"/>
      <c r="D22" s="26"/>
      <c r="E22" s="25"/>
      <c r="F22" s="25"/>
      <c r="J22"/>
      <c r="M22"/>
      <c r="P22"/>
      <c r="S22"/>
      <c r="T22"/>
      <c r="U22"/>
      <c r="V22"/>
      <c r="W22"/>
      <c r="X22"/>
      <c r="Y22"/>
      <c r="Z22"/>
    </row>
    <row r="23" spans="1:26">
      <c r="B23" s="5" t="s">
        <v>26</v>
      </c>
      <c r="E23" s="23">
        <f>SUMPRODUCT(E5:E22,D5:D22)</f>
        <v>124</v>
      </c>
      <c r="F23" s="23"/>
      <c r="H23" s="23">
        <f>SUMPRODUCT(H5:H22,G5:G22)</f>
        <v>0</v>
      </c>
      <c r="J23"/>
      <c r="K23" s="23">
        <f>SUMPRODUCT(K5:K22,J5:J22)</f>
        <v>0</v>
      </c>
      <c r="M23"/>
      <c r="N23" s="23">
        <f>SUMPRODUCT(N5:N22,M5:M22)</f>
        <v>0</v>
      </c>
      <c r="P23"/>
      <c r="Q23" s="23">
        <f>SUMPRODUCT(Q5:Q22,P5:P22)</f>
        <v>0</v>
      </c>
      <c r="S23"/>
      <c r="T23"/>
      <c r="U23"/>
      <c r="V23"/>
      <c r="W23"/>
      <c r="X23"/>
      <c r="Y23"/>
      <c r="Z23"/>
    </row>
    <row r="24" spans="1:26">
      <c r="B24" s="5" t="s">
        <v>25</v>
      </c>
      <c r="E24" s="21">
        <v>5.2339999999999998E-2</v>
      </c>
      <c r="F24" s="40"/>
      <c r="H24" s="21"/>
      <c r="J24"/>
      <c r="K24" s="21"/>
      <c r="M24"/>
      <c r="N24" s="21"/>
      <c r="P24"/>
      <c r="Q24" s="21"/>
      <c r="S24"/>
      <c r="T24"/>
      <c r="U24"/>
      <c r="V24"/>
      <c r="W24"/>
      <c r="X24"/>
      <c r="Y24"/>
      <c r="Z24"/>
    </row>
    <row r="25" spans="1:26">
      <c r="B25" s="5" t="s">
        <v>59</v>
      </c>
      <c r="E25" s="23">
        <f>ROUND(E23*E24,2)</f>
        <v>6.49</v>
      </c>
      <c r="F25" s="23"/>
      <c r="H25" s="23">
        <f>ROUND(H23*H24,2)</f>
        <v>0</v>
      </c>
      <c r="J25"/>
      <c r="K25" s="23">
        <f>ROUND(K23*K24,2)</f>
        <v>0</v>
      </c>
      <c r="M25"/>
      <c r="N25" s="23">
        <f>ROUND(N23*N24,2)</f>
        <v>0</v>
      </c>
      <c r="P25"/>
      <c r="Q25" s="23">
        <f>ROUND(Q23*Q24,2)</f>
        <v>0</v>
      </c>
      <c r="S25"/>
      <c r="T25"/>
      <c r="U25"/>
      <c r="V25"/>
      <c r="W25"/>
      <c r="X25"/>
      <c r="Y25"/>
      <c r="Z25"/>
    </row>
    <row r="26" spans="1:26">
      <c r="B26" s="5" t="s">
        <v>56</v>
      </c>
      <c r="E26" s="22">
        <v>15</v>
      </c>
      <c r="F26" s="41"/>
      <c r="H26" s="22"/>
      <c r="J26"/>
      <c r="K26" s="22"/>
      <c r="M26"/>
      <c r="N26" s="22"/>
      <c r="P26"/>
      <c r="Q26" s="22"/>
      <c r="S26"/>
      <c r="T26"/>
      <c r="U26"/>
      <c r="V26"/>
      <c r="W26"/>
      <c r="X26"/>
      <c r="Y26"/>
      <c r="Z26"/>
    </row>
    <row r="27" spans="1:26" ht="13">
      <c r="A27" s="46"/>
      <c r="B27" s="57" t="s">
        <v>37</v>
      </c>
      <c r="C27" s="47"/>
      <c r="D27" s="47"/>
      <c r="E27" s="56">
        <f>E23+E25+E26</f>
        <v>145.49</v>
      </c>
      <c r="F27" s="48"/>
      <c r="G27" s="49"/>
      <c r="H27" s="56">
        <f>H23+H25+H26</f>
        <v>0</v>
      </c>
      <c r="I27" s="49"/>
      <c r="J27" s="49"/>
      <c r="K27" s="56">
        <f>K23+K25+K26</f>
        <v>0</v>
      </c>
      <c r="L27" s="49"/>
      <c r="M27" s="49"/>
      <c r="N27" s="56">
        <f>N23+N25+N26</f>
        <v>0</v>
      </c>
      <c r="O27" s="49"/>
      <c r="P27" s="49"/>
      <c r="Q27" s="56">
        <f>Q23+Q25+Q26</f>
        <v>0</v>
      </c>
      <c r="R27" s="49"/>
      <c r="S27"/>
      <c r="T27"/>
      <c r="U27"/>
      <c r="V27"/>
      <c r="W27"/>
      <c r="X27"/>
      <c r="Y27"/>
      <c r="Z27"/>
    </row>
    <row r="28" spans="1:26">
      <c r="J28"/>
      <c r="M28"/>
      <c r="P28"/>
      <c r="S28"/>
      <c r="T28"/>
      <c r="U28"/>
      <c r="V28"/>
      <c r="W28"/>
      <c r="X28"/>
      <c r="Y28"/>
      <c r="Z28"/>
    </row>
    <row r="29" spans="1:26" ht="13">
      <c r="A29" s="50"/>
      <c r="B29" s="51" t="s">
        <v>38</v>
      </c>
      <c r="C29" s="52"/>
      <c r="D29" s="53"/>
      <c r="E29" s="54">
        <f>SUM(E27:W27)</f>
        <v>145.49</v>
      </c>
      <c r="F29" s="39"/>
      <c r="J29"/>
      <c r="M29"/>
      <c r="P29"/>
      <c r="S29"/>
      <c r="T29"/>
      <c r="U29"/>
      <c r="V29"/>
      <c r="W29"/>
      <c r="X29"/>
      <c r="Y29"/>
      <c r="Z29"/>
    </row>
    <row r="30" spans="1:26">
      <c r="J30"/>
      <c r="M30"/>
      <c r="P30"/>
      <c r="S30"/>
      <c r="T30"/>
      <c r="U30"/>
      <c r="V30"/>
      <c r="W30"/>
      <c r="X30"/>
      <c r="Y30"/>
      <c r="Z30"/>
    </row>
  </sheetData>
  <mergeCells count="5">
    <mergeCell ref="O4:Q4"/>
    <mergeCell ref="C4:E4"/>
    <mergeCell ref="F4:H4"/>
    <mergeCell ref="I4:K4"/>
    <mergeCell ref="L4:N4"/>
  </mergeCells>
  <hyperlinks>
    <hyperlink ref="T3" r:id="rId1"/>
  </hyperlinks>
  <printOptions horizontalCentered="1"/>
  <pageMargins left="0.5" right="0.5" top="0.5" bottom="0.5" header="0.25" footer="0.25"/>
  <pageSetup scale="85" fitToHeight="0" orientation="landscape"/>
  <headerFooter alignWithMargins="0">
    <oddFooter>&amp;L&amp;8Price Comparison Template by Vertex42.com&amp;R&amp;8© 2013 Vertex42 LLC</oddFooter>
  </headerFooter>
  <drawing r:id="rId2"/>
  <legacyDrawing r:id="rId3"/>
  <tableParts count="1">
    <tablePart r:id="rId4"/>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showGridLines="0" workbookViewId="0">
      <selection activeCell="A8" sqref="A8"/>
    </sheetView>
  </sheetViews>
  <sheetFormatPr baseColWidth="10" defaultColWidth="8.83203125" defaultRowHeight="12" x14ac:dyDescent="0"/>
  <cols>
    <col min="1" max="1" width="95.6640625" style="17" customWidth="1"/>
    <col min="2" max="256" width="8.83203125" style="17"/>
    <col min="257" max="257" width="95.6640625" style="17" customWidth="1"/>
    <col min="258" max="512" width="8.83203125" style="17"/>
    <col min="513" max="513" width="95.6640625" style="17" customWidth="1"/>
    <col min="514" max="768" width="8.83203125" style="17"/>
    <col min="769" max="769" width="95.6640625" style="17" customWidth="1"/>
    <col min="770" max="1024" width="8.83203125" style="17"/>
    <col min="1025" max="1025" width="95.6640625" style="17" customWidth="1"/>
    <col min="1026" max="1280" width="8.83203125" style="17"/>
    <col min="1281" max="1281" width="95.6640625" style="17" customWidth="1"/>
    <col min="1282" max="1536" width="8.83203125" style="17"/>
    <col min="1537" max="1537" width="95.6640625" style="17" customWidth="1"/>
    <col min="1538" max="1792" width="8.83203125" style="17"/>
    <col min="1793" max="1793" width="95.6640625" style="17" customWidth="1"/>
    <col min="1794" max="2048" width="8.83203125" style="17"/>
    <col min="2049" max="2049" width="95.6640625" style="17" customWidth="1"/>
    <col min="2050" max="2304" width="8.83203125" style="17"/>
    <col min="2305" max="2305" width="95.6640625" style="17" customWidth="1"/>
    <col min="2306" max="2560" width="8.83203125" style="17"/>
    <col min="2561" max="2561" width="95.6640625" style="17" customWidth="1"/>
    <col min="2562" max="2816" width="8.83203125" style="17"/>
    <col min="2817" max="2817" width="95.6640625" style="17" customWidth="1"/>
    <col min="2818" max="3072" width="8.83203125" style="17"/>
    <col min="3073" max="3073" width="95.6640625" style="17" customWidth="1"/>
    <col min="3074" max="3328" width="8.83203125" style="17"/>
    <col min="3329" max="3329" width="95.6640625" style="17" customWidth="1"/>
    <col min="3330" max="3584" width="8.83203125" style="17"/>
    <col min="3585" max="3585" width="95.6640625" style="17" customWidth="1"/>
    <col min="3586" max="3840" width="8.83203125" style="17"/>
    <col min="3841" max="3841" width="95.6640625" style="17" customWidth="1"/>
    <col min="3842" max="4096" width="8.83203125" style="17"/>
    <col min="4097" max="4097" width="95.6640625" style="17" customWidth="1"/>
    <col min="4098" max="4352" width="8.83203125" style="17"/>
    <col min="4353" max="4353" width="95.6640625" style="17" customWidth="1"/>
    <col min="4354" max="4608" width="8.83203125" style="17"/>
    <col min="4609" max="4609" width="95.6640625" style="17" customWidth="1"/>
    <col min="4610" max="4864" width="8.83203125" style="17"/>
    <col min="4865" max="4865" width="95.6640625" style="17" customWidth="1"/>
    <col min="4866" max="5120" width="8.83203125" style="17"/>
    <col min="5121" max="5121" width="95.6640625" style="17" customWidth="1"/>
    <col min="5122" max="5376" width="8.83203125" style="17"/>
    <col min="5377" max="5377" width="95.6640625" style="17" customWidth="1"/>
    <col min="5378" max="5632" width="8.83203125" style="17"/>
    <col min="5633" max="5633" width="95.6640625" style="17" customWidth="1"/>
    <col min="5634" max="5888" width="8.83203125" style="17"/>
    <col min="5889" max="5889" width="95.6640625" style="17" customWidth="1"/>
    <col min="5890" max="6144" width="8.83203125" style="17"/>
    <col min="6145" max="6145" width="95.6640625" style="17" customWidth="1"/>
    <col min="6146" max="6400" width="8.83203125" style="17"/>
    <col min="6401" max="6401" width="95.6640625" style="17" customWidth="1"/>
    <col min="6402" max="6656" width="8.83203125" style="17"/>
    <col min="6657" max="6657" width="95.6640625" style="17" customWidth="1"/>
    <col min="6658" max="6912" width="8.83203125" style="17"/>
    <col min="6913" max="6913" width="95.6640625" style="17" customWidth="1"/>
    <col min="6914" max="7168" width="8.83203125" style="17"/>
    <col min="7169" max="7169" width="95.6640625" style="17" customWidth="1"/>
    <col min="7170" max="7424" width="8.83203125" style="17"/>
    <col min="7425" max="7425" width="95.6640625" style="17" customWidth="1"/>
    <col min="7426" max="7680" width="8.83203125" style="17"/>
    <col min="7681" max="7681" width="95.6640625" style="17" customWidth="1"/>
    <col min="7682" max="7936" width="8.83203125" style="17"/>
    <col min="7937" max="7937" width="95.6640625" style="17" customWidth="1"/>
    <col min="7938" max="8192" width="8.83203125" style="17"/>
    <col min="8193" max="8193" width="95.6640625" style="17" customWidth="1"/>
    <col min="8194" max="8448" width="8.83203125" style="17"/>
    <col min="8449" max="8449" width="95.6640625" style="17" customWidth="1"/>
    <col min="8450" max="8704" width="8.83203125" style="17"/>
    <col min="8705" max="8705" width="95.6640625" style="17" customWidth="1"/>
    <col min="8706" max="8960" width="8.83203125" style="17"/>
    <col min="8961" max="8961" width="95.6640625" style="17" customWidth="1"/>
    <col min="8962" max="9216" width="8.83203125" style="17"/>
    <col min="9217" max="9217" width="95.6640625" style="17" customWidth="1"/>
    <col min="9218" max="9472" width="8.83203125" style="17"/>
    <col min="9473" max="9473" width="95.6640625" style="17" customWidth="1"/>
    <col min="9474" max="9728" width="8.83203125" style="17"/>
    <col min="9729" max="9729" width="95.6640625" style="17" customWidth="1"/>
    <col min="9730" max="9984" width="8.83203125" style="17"/>
    <col min="9985" max="9985" width="95.6640625" style="17" customWidth="1"/>
    <col min="9986" max="10240" width="8.83203125" style="17"/>
    <col min="10241" max="10241" width="95.6640625" style="17" customWidth="1"/>
    <col min="10242" max="10496" width="8.83203125" style="17"/>
    <col min="10497" max="10497" width="95.6640625" style="17" customWidth="1"/>
    <col min="10498" max="10752" width="8.83203125" style="17"/>
    <col min="10753" max="10753" width="95.6640625" style="17" customWidth="1"/>
    <col min="10754" max="11008" width="8.83203125" style="17"/>
    <col min="11009" max="11009" width="95.6640625" style="17" customWidth="1"/>
    <col min="11010" max="11264" width="8.83203125" style="17"/>
    <col min="11265" max="11265" width="95.6640625" style="17" customWidth="1"/>
    <col min="11266" max="11520" width="8.83203125" style="17"/>
    <col min="11521" max="11521" width="95.6640625" style="17" customWidth="1"/>
    <col min="11522" max="11776" width="8.83203125" style="17"/>
    <col min="11777" max="11777" width="95.6640625" style="17" customWidth="1"/>
    <col min="11778" max="12032" width="8.83203125" style="17"/>
    <col min="12033" max="12033" width="95.6640625" style="17" customWidth="1"/>
    <col min="12034" max="12288" width="8.83203125" style="17"/>
    <col min="12289" max="12289" width="95.6640625" style="17" customWidth="1"/>
    <col min="12290" max="12544" width="8.83203125" style="17"/>
    <col min="12545" max="12545" width="95.6640625" style="17" customWidth="1"/>
    <col min="12546" max="12800" width="8.83203125" style="17"/>
    <col min="12801" max="12801" width="95.6640625" style="17" customWidth="1"/>
    <col min="12802" max="13056" width="8.83203125" style="17"/>
    <col min="13057" max="13057" width="95.6640625" style="17" customWidth="1"/>
    <col min="13058" max="13312" width="8.83203125" style="17"/>
    <col min="13313" max="13313" width="95.6640625" style="17" customWidth="1"/>
    <col min="13314" max="13568" width="8.83203125" style="17"/>
    <col min="13569" max="13569" width="95.6640625" style="17" customWidth="1"/>
    <col min="13570" max="13824" width="8.83203125" style="17"/>
    <col min="13825" max="13825" width="95.6640625" style="17" customWidth="1"/>
    <col min="13826" max="14080" width="8.83203125" style="17"/>
    <col min="14081" max="14081" width="95.6640625" style="17" customWidth="1"/>
    <col min="14082" max="14336" width="8.83203125" style="17"/>
    <col min="14337" max="14337" width="95.6640625" style="17" customWidth="1"/>
    <col min="14338" max="14592" width="8.83203125" style="17"/>
    <col min="14593" max="14593" width="95.6640625" style="17" customWidth="1"/>
    <col min="14594" max="14848" width="8.83203125" style="17"/>
    <col min="14849" max="14849" width="95.6640625" style="17" customWidth="1"/>
    <col min="14850" max="15104" width="8.83203125" style="17"/>
    <col min="15105" max="15105" width="95.6640625" style="17" customWidth="1"/>
    <col min="15106" max="15360" width="8.83203125" style="17"/>
    <col min="15361" max="15361" width="95.6640625" style="17" customWidth="1"/>
    <col min="15362" max="15616" width="8.83203125" style="17"/>
    <col min="15617" max="15617" width="95.6640625" style="17" customWidth="1"/>
    <col min="15618" max="15872" width="8.83203125" style="17"/>
    <col min="15873" max="15873" width="95.6640625" style="17" customWidth="1"/>
    <col min="15874" max="16128" width="8.83203125" style="17"/>
    <col min="16129" max="16129" width="95.6640625" style="17" customWidth="1"/>
    <col min="16130" max="16384" width="8.83203125" style="17"/>
  </cols>
  <sheetData>
    <row r="1" spans="1:1" s="7" customFormat="1" ht="28">
      <c r="A1" s="6" t="s">
        <v>0</v>
      </c>
    </row>
    <row r="2" spans="1:1" s="9" customFormat="1" ht="15">
      <c r="A2" s="8"/>
    </row>
    <row r="3" spans="1:1" s="11" customFormat="1" ht="15">
      <c r="A3" s="10" t="s">
        <v>18</v>
      </c>
    </row>
    <row r="4" spans="1:1" s="9" customFormat="1" ht="15">
      <c r="A4" s="8"/>
    </row>
    <row r="5" spans="1:1" s="9" customFormat="1" ht="45">
      <c r="A5" s="12" t="s">
        <v>1</v>
      </c>
    </row>
    <row r="6" spans="1:1" s="9" customFormat="1" ht="15">
      <c r="A6" s="12"/>
    </row>
    <row r="7" spans="1:1" s="9" customFormat="1" ht="15">
      <c r="A7" s="13"/>
    </row>
    <row r="8" spans="1:1" s="9" customFormat="1" ht="17">
      <c r="A8" s="14" t="s">
        <v>2</v>
      </c>
    </row>
    <row r="9" spans="1:1" s="9" customFormat="1" ht="15">
      <c r="A9" s="15"/>
    </row>
    <row r="10" spans="1:1" s="9" customFormat="1" ht="30">
      <c r="A10" s="16" t="s">
        <v>3</v>
      </c>
    </row>
    <row r="11" spans="1:1" s="9" customFormat="1" ht="15">
      <c r="A11" s="15"/>
    </row>
    <row r="12" spans="1:1" s="9" customFormat="1" ht="30">
      <c r="A12" s="16" t="s">
        <v>4</v>
      </c>
    </row>
    <row r="13" spans="1:1" s="9" customFormat="1" ht="15">
      <c r="A13" s="12"/>
    </row>
    <row r="14" spans="1:1" s="9" customFormat="1" ht="30">
      <c r="A14" s="16" t="s">
        <v>5</v>
      </c>
    </row>
    <row r="15" spans="1:1" s="9" customFormat="1" ht="15">
      <c r="A15" s="8"/>
    </row>
    <row r="16" spans="1:1" s="9" customFormat="1" ht="15"/>
    <row r="17" spans="1:1" s="9" customFormat="1" ht="17">
      <c r="A17" s="14" t="s">
        <v>6</v>
      </c>
    </row>
    <row r="18" spans="1:1" s="9" customFormat="1" ht="15">
      <c r="A18" s="12"/>
    </row>
    <row r="19" spans="1:1" s="9" customFormat="1" ht="45">
      <c r="A19" s="12" t="s">
        <v>7</v>
      </c>
    </row>
    <row r="20" spans="1:1" ht="15">
      <c r="A20" s="12"/>
    </row>
    <row r="21" spans="1:1" ht="45">
      <c r="A21" s="12" t="s">
        <v>8</v>
      </c>
    </row>
    <row r="22" spans="1:1" ht="15">
      <c r="A22" s="12"/>
    </row>
    <row r="23" spans="1:1" ht="45">
      <c r="A23" s="12" t="s">
        <v>9</v>
      </c>
    </row>
    <row r="24" spans="1:1" ht="15">
      <c r="A24" s="12"/>
    </row>
    <row r="25" spans="1:1" ht="30">
      <c r="A25" s="12" t="s">
        <v>10</v>
      </c>
    </row>
    <row r="26" spans="1:1" ht="15">
      <c r="A26" s="18" t="s">
        <v>11</v>
      </c>
    </row>
    <row r="27" spans="1:1" ht="15">
      <c r="A27" s="12"/>
    </row>
    <row r="28" spans="1:1" ht="15">
      <c r="A28" s="12"/>
    </row>
    <row r="29" spans="1:1" s="9" customFormat="1" ht="17">
      <c r="A29" s="14" t="s">
        <v>12</v>
      </c>
    </row>
    <row r="31" spans="1:1" ht="30">
      <c r="A31" s="12" t="s">
        <v>13</v>
      </c>
    </row>
    <row r="33" spans="1:1" ht="30">
      <c r="A33" s="12" t="s">
        <v>14</v>
      </c>
    </row>
    <row r="35" spans="1:1" ht="30">
      <c r="A35" s="12" t="s">
        <v>15</v>
      </c>
    </row>
  </sheetData>
  <hyperlinks>
    <hyperlink ref="A26" r:id="rId1"/>
  </hyperlinks>
  <pageMargins left="0.75" right="0.75" top="1" bottom="1" header="0.5" footer="0.5"/>
  <pageSetup orientation="portrait"/>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Prices</vt:lpstr>
      <vt:lpstr>Prices with Unique IDs</vt:lpstr>
      <vt:lpstr>TermsOfUse</vt:lpstr>
    </vt:vector>
  </TitlesOfParts>
  <Company>Vertex42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Price Comparison Template</dc:title>
  <dc:creator>Vertex42.com</dc:creator>
  <dc:description>(c) 2013 Vertex42 LLC. All Rights Reserved.</dc:description>
  <cp:lastModifiedBy>Li</cp:lastModifiedBy>
  <cp:lastPrinted>2013-03-05T21:38:40Z</cp:lastPrinted>
  <dcterms:created xsi:type="dcterms:W3CDTF">2007-12-24T15:22:31Z</dcterms:created>
  <dcterms:modified xsi:type="dcterms:W3CDTF">2015-08-31T02:29:07Z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2013 Vertex42 LLC</vt:lpwstr>
  </property>
  <property fmtid="{D5CDD505-2E9C-101B-9397-08002B2CF9AE}" pid="3" name="Version">
    <vt:lpwstr>1.0.0</vt:lpwstr>
  </property>
</Properties>
</file>